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7 Julio/"/>
    </mc:Choice>
  </mc:AlternateContent>
  <xr:revisionPtr revIDLastSave="16" documentId="8_{348AA9F0-9158-4BAB-92F5-73BCBA52864E}" xr6:coauthVersionLast="47" xr6:coauthVersionMax="47" xr10:uidLastSave="{BD011754-9392-4716-BA57-5C0AEDB4C6CF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5" l="1"/>
  <c r="M19" i="5"/>
  <c r="L19" i="5"/>
  <c r="K19" i="5"/>
  <c r="J19" i="5"/>
  <c r="G19" i="5"/>
  <c r="N15" i="5"/>
  <c r="O15" i="5" s="1"/>
  <c r="I15" i="5"/>
  <c r="N14" i="5"/>
  <c r="N18" i="5" l="1"/>
  <c r="O18" i="5" s="1"/>
  <c r="I18" i="5"/>
  <c r="N17" i="5"/>
  <c r="I17" i="5"/>
  <c r="O14" i="5"/>
  <c r="I14" i="5"/>
  <c r="N16" i="5"/>
  <c r="I16" i="5"/>
  <c r="I19" i="5" l="1"/>
  <c r="O17" i="5"/>
  <c r="N19" i="5"/>
  <c r="O16" i="5"/>
  <c r="O19" i="5" l="1"/>
</calcChain>
</file>

<file path=xl/sharedStrings.xml><?xml version="1.0" encoding="utf-8"?>
<sst xmlns="http://schemas.openxmlformats.org/spreadsheetml/2006/main" count="47" uniqueCount="38">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</sst>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19"/>
  <sheetViews>
    <sheetView tabSelected="1" zoomScaleNormal="100" workbookViewId="0">
      <selection activeCell="A14" sqref="A14:A18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9" t="s">
        <v>37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23"/>
      <c r="C10" s="23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35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36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s="9" customFormat="1" ht="30" x14ac:dyDescent="0.25">
      <c r="A15" s="10">
        <v>2</v>
      </c>
      <c r="B15" s="12" t="s">
        <v>33</v>
      </c>
      <c r="C15" s="13" t="s">
        <v>26</v>
      </c>
      <c r="D15" s="8" t="s">
        <v>31</v>
      </c>
      <c r="E15" s="8" t="s">
        <v>36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21.75" customHeight="1" x14ac:dyDescent="0.25">
      <c r="A16" s="7">
        <v>3</v>
      </c>
      <c r="B16" s="11" t="s">
        <v>34</v>
      </c>
      <c r="C16" s="13" t="s">
        <v>26</v>
      </c>
      <c r="D16" s="8" t="s">
        <v>23</v>
      </c>
      <c r="E16" s="8" t="s">
        <v>36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s="9" customFormat="1" ht="35.25" customHeight="1" x14ac:dyDescent="0.25">
      <c r="A17" s="10">
        <v>4</v>
      </c>
      <c r="B17" s="11" t="s">
        <v>7</v>
      </c>
      <c r="C17" s="12" t="s">
        <v>27</v>
      </c>
      <c r="D17" s="8" t="s">
        <v>30</v>
      </c>
      <c r="E17" s="8" t="s">
        <v>36</v>
      </c>
      <c r="F17" s="8" t="s">
        <v>28</v>
      </c>
      <c r="G17" s="5">
        <v>130000</v>
      </c>
      <c r="H17" s="5">
        <v>0</v>
      </c>
      <c r="I17" s="5">
        <f t="shared" ref="I17:I18" si="2">SUM(G17:H17)</f>
        <v>130000</v>
      </c>
      <c r="J17" s="5">
        <v>0</v>
      </c>
      <c r="K17" s="5">
        <v>21082.87</v>
      </c>
      <c r="L17" s="5">
        <v>0</v>
      </c>
      <c r="M17" s="5">
        <v>1791.97</v>
      </c>
      <c r="N17" s="5">
        <f t="shared" ref="N17:N18" si="3">SUM(J17:M17)</f>
        <v>22874.84</v>
      </c>
      <c r="O17" s="5">
        <f t="shared" ref="O17:O18" si="4">G17-N17</f>
        <v>107125.16</v>
      </c>
    </row>
    <row r="18" spans="1:15" s="9" customFormat="1" ht="33.75" customHeight="1" x14ac:dyDescent="0.25">
      <c r="A18" s="7">
        <v>5</v>
      </c>
      <c r="B18" s="11" t="s">
        <v>8</v>
      </c>
      <c r="C18" s="12" t="s">
        <v>27</v>
      </c>
      <c r="D18" s="8" t="s">
        <v>24</v>
      </c>
      <c r="E18" s="8" t="s">
        <v>36</v>
      </c>
      <c r="F18" s="8" t="s">
        <v>28</v>
      </c>
      <c r="G18" s="5">
        <v>8000</v>
      </c>
      <c r="H18" s="5">
        <v>0</v>
      </c>
      <c r="I18" s="5">
        <f t="shared" si="2"/>
        <v>8000</v>
      </c>
      <c r="J18" s="5">
        <v>0</v>
      </c>
      <c r="K18" s="5">
        <v>0</v>
      </c>
      <c r="L18" s="5">
        <v>0</v>
      </c>
      <c r="M18" s="5">
        <v>0</v>
      </c>
      <c r="N18" s="5">
        <f t="shared" si="3"/>
        <v>0</v>
      </c>
      <c r="O18" s="5">
        <f t="shared" si="4"/>
        <v>8000</v>
      </c>
    </row>
    <row r="19" spans="1:15" x14ac:dyDescent="0.25">
      <c r="D19" s="21" t="s">
        <v>10</v>
      </c>
      <c r="E19" s="21"/>
      <c r="F19" s="21"/>
      <c r="G19" s="14">
        <f>SUM(G14:G18)</f>
        <v>284150</v>
      </c>
      <c r="H19" s="14">
        <f>SUM(H14:H18)</f>
        <v>0</v>
      </c>
      <c r="I19" s="14">
        <f t="shared" ref="I19:O19" si="5">SUM(I14:I18)</f>
        <v>284150</v>
      </c>
      <c r="J19" s="14">
        <f t="shared" si="5"/>
        <v>0</v>
      </c>
      <c r="K19" s="14">
        <f t="shared" si="5"/>
        <v>29576</v>
      </c>
      <c r="L19" s="14">
        <f t="shared" si="5"/>
        <v>0</v>
      </c>
      <c r="M19" s="14">
        <f t="shared" si="5"/>
        <v>2624.73</v>
      </c>
      <c r="N19" s="14">
        <f t="shared" si="5"/>
        <v>32200.73</v>
      </c>
      <c r="O19" s="14">
        <f t="shared" si="5"/>
        <v>251949.27000000002</v>
      </c>
    </row>
  </sheetData>
  <mergeCells count="13">
    <mergeCell ref="A12:O12"/>
    <mergeCell ref="D19:F19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2022-08-03T12:56:35Z</dcterms:modified>
</cp:coreProperties>
</file>