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07 Julio/"/>
    </mc:Choice>
  </mc:AlternateContent>
  <xr:revisionPtr revIDLastSave="48" documentId="8_{5AFE80A4-C221-4987-B335-FBCA7A8B5A4C}" xr6:coauthVersionLast="47" xr6:coauthVersionMax="47" xr10:uidLastSave="{BAC6251A-5BCC-46E0-BA36-CEAE933EF199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30" i="1"/>
  <c r="I30" i="1"/>
  <c r="I14" i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<sst xmlns="http://schemas.openxmlformats.org/spreadsheetml/2006/main" count="117" uniqueCount="74">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</sst>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zoomScaleNormal="100" workbookViewId="0">
      <selection activeCell="B31" sqref="B31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857.76</v>
      </c>
      <c r="N12" s="5">
        <f t="shared" ref="N12:N18" si="1">SUM(J12:M12)</f>
        <v>2630.76</v>
      </c>
      <c r="O12" s="5">
        <f t="shared" ref="O12:O18" si="2">G12-N12</f>
        <v>27369.239999999998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s="10" customFormat="1" ht="15" customHeight="1" x14ac:dyDescent="0.25">
      <c r="A15" s="11">
        <v>4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8357.7999999999993</v>
      </c>
      <c r="N15" s="5">
        <f t="shared" si="1"/>
        <v>39617.79</v>
      </c>
      <c r="O15" s="5">
        <f t="shared" si="2"/>
        <v>105382.20999999999</v>
      </c>
    </row>
    <row r="16" spans="1:15" s="10" customFormat="1" ht="15" customHeight="1" x14ac:dyDescent="0.25">
      <c r="A16" s="8">
        <v>5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6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11">
        <v>7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s="10" customFormat="1" x14ac:dyDescent="0.25">
      <c r="A19" s="8">
        <v>8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29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29" si="4">SUM(J19:M19)</f>
        <v>20291.73</v>
      </c>
      <c r="O19" s="5">
        <f t="shared" ref="O19:O29" si="5">G19-N19</f>
        <v>64708.270000000004</v>
      </c>
    </row>
    <row r="20" spans="1:15" s="10" customFormat="1" x14ac:dyDescent="0.25">
      <c r="A20" s="8">
        <v>9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s="10" customFormat="1" ht="30" x14ac:dyDescent="0.25">
      <c r="A21" s="11">
        <v>10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8">
        <v>11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8">
        <v>12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11">
        <v>13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5601.82</v>
      </c>
      <c r="N24" s="5">
        <f t="shared" si="4"/>
        <v>28767.879999999997</v>
      </c>
      <c r="O24" s="5">
        <f t="shared" si="5"/>
        <v>88732.12</v>
      </c>
    </row>
    <row r="25" spans="1:15" s="10" customFormat="1" ht="30" x14ac:dyDescent="0.25">
      <c r="A25" s="8">
        <v>14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58000</v>
      </c>
      <c r="H25" s="5">
        <v>0</v>
      </c>
      <c r="I25" s="5">
        <f t="shared" si="3"/>
        <v>58000</v>
      </c>
      <c r="J25" s="5">
        <v>1664.6</v>
      </c>
      <c r="K25" s="5">
        <v>3110.32</v>
      </c>
      <c r="L25" s="5">
        <v>1763.2</v>
      </c>
      <c r="M25" s="5">
        <v>25</v>
      </c>
      <c r="N25" s="5">
        <f t="shared" si="4"/>
        <v>6563.12</v>
      </c>
      <c r="O25" s="5">
        <f t="shared" si="5"/>
        <v>51436.88</v>
      </c>
    </row>
    <row r="26" spans="1:15" s="10" customFormat="1" ht="30" x14ac:dyDescent="0.25">
      <c r="A26" s="8">
        <v>15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16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17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130000</v>
      </c>
      <c r="H28" s="5">
        <v>0</v>
      </c>
      <c r="I28" s="5">
        <f t="shared" si="3"/>
        <v>130000</v>
      </c>
      <c r="J28" s="5">
        <v>3731</v>
      </c>
      <c r="K28" s="5">
        <v>19162.12</v>
      </c>
      <c r="L28" s="5">
        <v>3952</v>
      </c>
      <c r="M28" s="5">
        <v>1691.56</v>
      </c>
      <c r="N28" s="5">
        <f t="shared" si="4"/>
        <v>28536.68</v>
      </c>
      <c r="O28" s="5">
        <f t="shared" si="5"/>
        <v>101463.32</v>
      </c>
    </row>
    <row r="29" spans="1:15" s="10" customFormat="1" ht="30" x14ac:dyDescent="0.25">
      <c r="A29" s="8">
        <v>18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19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130000</v>
      </c>
      <c r="H30" s="5">
        <v>0</v>
      </c>
      <c r="I30" s="5">
        <f t="shared" ref="I30" si="6">SUM(G30:H30)</f>
        <v>130000</v>
      </c>
      <c r="J30" s="5">
        <v>3731</v>
      </c>
      <c r="K30" s="5">
        <v>19162.12</v>
      </c>
      <c r="L30" s="5">
        <v>3952</v>
      </c>
      <c r="M30" s="5">
        <v>6942.06</v>
      </c>
      <c r="N30" s="5">
        <f t="shared" ref="N30" si="7">SUM(J30:M30)</f>
        <v>33787.18</v>
      </c>
      <c r="O30" s="5">
        <f t="shared" ref="O30" si="8">G30-N30</f>
        <v>96212.82</v>
      </c>
    </row>
    <row r="31" spans="1:15" x14ac:dyDescent="0.25">
      <c r="E31" s="18" t="s">
        <v>24</v>
      </c>
      <c r="F31" s="18"/>
      <c r="G31" s="6">
        <f t="shared" ref="G31:O31" si="9">SUM(G12:G30)</f>
        <v>1546000</v>
      </c>
      <c r="H31" s="6">
        <f t="shared" si="9"/>
        <v>0</v>
      </c>
      <c r="I31" s="6">
        <f t="shared" si="9"/>
        <v>1546000</v>
      </c>
      <c r="J31" s="6">
        <f t="shared" si="9"/>
        <v>44370.2</v>
      </c>
      <c r="K31" s="6">
        <f t="shared" si="9"/>
        <v>187210.07</v>
      </c>
      <c r="L31" s="6">
        <f t="shared" si="9"/>
        <v>44342.2</v>
      </c>
      <c r="M31" s="6">
        <f t="shared" si="9"/>
        <v>40885.369999999995</v>
      </c>
      <c r="N31" s="6">
        <f t="shared" si="9"/>
        <v>316807.84000000003</v>
      </c>
      <c r="O31" s="6">
        <f t="shared" si="9"/>
        <v>1229192.1599999999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2022-08-04T15:21:43Z</dcterms:modified>
</cp:coreProperties>
</file>