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6 Junio/"/>
    </mc:Choice>
  </mc:AlternateContent>
  <xr:revisionPtr revIDLastSave="46" documentId="8_{2BDC6155-A855-46D7-92D4-5873FC436194}" xr6:coauthVersionLast="47" xr6:coauthVersionMax="47" xr10:uidLastSave="{6EDD126B-CBD4-4981-90B1-5E25567C377F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6" l="1"/>
  <c r="M20" i="6"/>
  <c r="N17" i="6"/>
  <c r="O17" i="6" s="1"/>
  <c r="N19" i="6"/>
  <c r="O19" i="6" s="1"/>
  <c r="I19" i="6"/>
  <c r="I15" i="6"/>
  <c r="N15" i="6"/>
  <c r="O15" i="6" s="1"/>
  <c r="I14" i="6"/>
  <c r="L20" i="6"/>
  <c r="K20" i="6"/>
  <c r="J20" i="6"/>
  <c r="H20" i="6"/>
  <c r="G20" i="6"/>
  <c r="I16" i="6"/>
  <c r="N16" i="6"/>
  <c r="O16" i="6" s="1"/>
  <c r="N14" i="6" l="1"/>
  <c r="I18" i="6"/>
  <c r="I20" i="6" s="1"/>
  <c r="N18" i="6"/>
  <c r="N20" i="6" l="1"/>
  <c r="O18" i="6"/>
  <c r="O14" i="6"/>
  <c r="O20" i="6" l="1"/>
</calcChain>
</file>

<file path=xl/sharedStrings.xml><?xml version="1.0" encoding="utf-8"?>
<sst xmlns="http://schemas.openxmlformats.org/spreadsheetml/2006/main" count="52" uniqueCount="40">
  <si>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</si>
  <si>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</si>
  <si>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</si>
  <si>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</si>
  <si>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</si>
  <si>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</si>
  <si>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</si>
  <si>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</si>
  <si>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</si>
  <si>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</si>
  <si>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</si>
  <si>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</si>
  <si>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</si>
  <si>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</si>
  <si>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</si>
  <si>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</si>
  <si>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</si>
  <si>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</si>
  <si>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</si>
  <si>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</si>
  <si>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</si>
  <si>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</si>
  <si>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</si>
  <si>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</si>
  <si>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</si>
  <si>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</si>
  <si>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</si>
  <si>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</si>
  <si>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</si>
  <si>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</si>
  <si>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</si>
  <si>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</si>
  <si>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</si>
  <si>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</si>
  <si>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</si>
  <si>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</si>
  <si>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</si>
  <si>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</si>
  <si>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</si>
  <si>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CONCEPTO PAGO SUELDO 000034 - EMPLEADOS TEMPORALES 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</si>
</sst>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0"/>
  <sheetViews>
    <sheetView tabSelected="1" zoomScaleNormal="100" workbookViewId="0">
      <selection activeCell="I17" sqref="I17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9.5" x14ac:dyDescent="0.25">
      <c r="A2" s="27" t="s">
        <v>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5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6.7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9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6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ht="15.75" x14ac:dyDescent="0.25">
      <c r="A8" s="24" t="s">
        <v>12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8" customHeight="1" x14ac:dyDescent="0.25">
      <c r="A9" s="25" t="s">
        <v>39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.75" customHeight="1" x14ac:dyDescent="0.25">
      <c r="A10" s="8"/>
      <c r="B10" s="26"/>
      <c r="C10" s="26"/>
      <c r="D10" s="8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3" t="s">
        <v>31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s="11" customFormat="1" x14ac:dyDescent="0.25">
      <c r="A14" s="9">
        <v>1</v>
      </c>
      <c r="B14" s="10" t="s">
        <v>22</v>
      </c>
      <c r="C14" s="14" t="s">
        <v>32</v>
      </c>
      <c r="D14" s="10" t="s">
        <v>21</v>
      </c>
      <c r="E14" s="19" t="s">
        <v>26</v>
      </c>
      <c r="F14" s="19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s="11" customFormat="1" x14ac:dyDescent="0.25">
      <c r="A15" s="9">
        <v>2</v>
      </c>
      <c r="B15" s="10" t="s">
        <v>28</v>
      </c>
      <c r="C15" s="14" t="s">
        <v>32</v>
      </c>
      <c r="D15" s="10" t="s">
        <v>29</v>
      </c>
      <c r="E15" s="19" t="s">
        <v>27</v>
      </c>
      <c r="F15" s="19" t="s">
        <v>38</v>
      </c>
      <c r="G15" s="7">
        <v>90000</v>
      </c>
      <c r="H15" s="7">
        <v>0</v>
      </c>
      <c r="I15" s="7">
        <f t="shared" si="0"/>
        <v>90000</v>
      </c>
      <c r="J15" s="7">
        <v>2583</v>
      </c>
      <c r="K15" s="7">
        <v>9753.1200000000008</v>
      </c>
      <c r="L15" s="7">
        <v>2736</v>
      </c>
      <c r="M15" s="7">
        <v>1816.97</v>
      </c>
      <c r="N15" s="7">
        <f t="shared" ref="N15" si="3">SUM(J15:M15)</f>
        <v>16889.09</v>
      </c>
      <c r="O15" s="7">
        <f t="shared" si="2"/>
        <v>73110.91</v>
      </c>
    </row>
    <row r="16" spans="1:15" s="11" customFormat="1" ht="30" x14ac:dyDescent="0.25">
      <c r="A16" s="9">
        <v>3</v>
      </c>
      <c r="B16" s="13" t="s">
        <v>23</v>
      </c>
      <c r="C16" s="10" t="s">
        <v>20</v>
      </c>
      <c r="D16" s="10" t="s">
        <v>24</v>
      </c>
      <c r="E16" s="19" t="s">
        <v>27</v>
      </c>
      <c r="F16" s="19" t="s">
        <v>38</v>
      </c>
      <c r="G16" s="7">
        <v>110000</v>
      </c>
      <c r="H16" s="7">
        <v>0</v>
      </c>
      <c r="I16" s="7">
        <f t="shared" si="0"/>
        <v>110000</v>
      </c>
      <c r="J16" s="7">
        <v>3157</v>
      </c>
      <c r="K16" s="7">
        <v>14457.62</v>
      </c>
      <c r="L16" s="7">
        <v>3344</v>
      </c>
      <c r="M16" s="7">
        <v>3358.12</v>
      </c>
      <c r="N16" s="7">
        <f>SUM(J16:M16)</f>
        <v>24316.74</v>
      </c>
      <c r="O16" s="7">
        <f t="shared" si="2"/>
        <v>85683.26</v>
      </c>
    </row>
    <row r="17" spans="1:15" s="11" customFormat="1" ht="30" x14ac:dyDescent="0.25">
      <c r="A17" s="9">
        <v>4</v>
      </c>
      <c r="B17" s="13" t="s">
        <v>36</v>
      </c>
      <c r="C17" s="10" t="s">
        <v>20</v>
      </c>
      <c r="D17" s="10" t="s">
        <v>37</v>
      </c>
      <c r="E17" s="19" t="s">
        <v>27</v>
      </c>
      <c r="F17" s="19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2413.09</v>
      </c>
      <c r="N17" s="7">
        <f>SUM(J17:M17)</f>
        <v>4481.59</v>
      </c>
      <c r="O17" s="7">
        <f t="shared" ref="O17" si="4">G17-N17</f>
        <v>30518.41</v>
      </c>
    </row>
    <row r="18" spans="1:15" s="11" customFormat="1" ht="30" x14ac:dyDescent="0.25">
      <c r="A18" s="9">
        <v>5</v>
      </c>
      <c r="B18" s="6" t="s">
        <v>33</v>
      </c>
      <c r="C18" s="1" t="s">
        <v>19</v>
      </c>
      <c r="D18" s="12" t="s">
        <v>30</v>
      </c>
      <c r="E18" s="9" t="s">
        <v>26</v>
      </c>
      <c r="F18" s="19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5024.68</v>
      </c>
      <c r="N18" s="7">
        <f>SUM(J18:M18)</f>
        <v>18625.169999999998</v>
      </c>
      <c r="O18" s="7">
        <f t="shared" si="2"/>
        <v>66374.83</v>
      </c>
    </row>
    <row r="19" spans="1:15" s="11" customFormat="1" ht="30" x14ac:dyDescent="0.25">
      <c r="A19" s="9">
        <v>6</v>
      </c>
      <c r="B19" s="6" t="s">
        <v>34</v>
      </c>
      <c r="C19" s="1" t="s">
        <v>19</v>
      </c>
      <c r="D19" s="12" t="s">
        <v>35</v>
      </c>
      <c r="E19" s="9" t="s">
        <v>26</v>
      </c>
      <c r="F19" s="19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x14ac:dyDescent="0.25">
      <c r="A20" s="18"/>
      <c r="D20" s="21" t="s">
        <v>7</v>
      </c>
      <c r="E20" s="22"/>
      <c r="F20" s="22"/>
      <c r="G20" s="15">
        <f t="shared" ref="G20:O20" si="8">SUM(G14:G19)</f>
        <v>510000</v>
      </c>
      <c r="H20" s="16">
        <f t="shared" si="8"/>
        <v>0</v>
      </c>
      <c r="I20" s="16">
        <f t="shared" si="8"/>
        <v>510000</v>
      </c>
      <c r="J20" s="16">
        <f t="shared" si="8"/>
        <v>14637</v>
      </c>
      <c r="K20" s="16">
        <f t="shared" si="8"/>
        <v>54646.22</v>
      </c>
      <c r="L20" s="16">
        <f t="shared" si="8"/>
        <v>15504</v>
      </c>
      <c r="M20" s="16">
        <f>SUM(M14:M19)</f>
        <v>12662.86</v>
      </c>
      <c r="N20" s="16">
        <f t="shared" si="8"/>
        <v>97450.08</v>
      </c>
      <c r="O20" s="16">
        <f t="shared" si="8"/>
        <v>412549.92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4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2022-07-08T18:34:48Z</dcterms:modified>
</cp:coreProperties>
</file>