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6-Compras/Pago Proveedores/"/>
    </mc:Choice>
  </mc:AlternateContent>
  <xr:revisionPtr revIDLastSave="1" documentId="8_{CF783528-8C9C-4061-887C-8CC4AE39F83D}" xr6:coauthVersionLast="47" xr6:coauthVersionMax="47" xr10:uidLastSave="{34786CD7-7BB8-43D6-ACEE-7860968AB2C6}"/>
  <bookViews>
    <workbookView xWindow="-120" yWindow="-120" windowWidth="29040" windowHeight="15720" xr2:uid="{A684EA9D-64CB-430A-8FAD-9E12851DCD89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K16" i="1"/>
  <c r="J17" i="1"/>
  <c r="K17" i="1" s="1"/>
  <c r="J18" i="1"/>
  <c r="K18" i="1"/>
  <c r="J19" i="1"/>
  <c r="K19" i="1"/>
  <c r="J20" i="1"/>
  <c r="K20" i="1"/>
  <c r="J21" i="1"/>
  <c r="K21" i="1" s="1"/>
  <c r="J22" i="1"/>
  <c r="K22" i="1"/>
  <c r="I38" i="1"/>
  <c r="L38" i="1"/>
  <c r="K38" i="1" l="1"/>
  <c r="J38" i="1"/>
</calcChain>
</file>

<file path=xl/sharedStrings.xml><?xml version="1.0" encoding="utf-8"?>
<sst xmlns="http://schemas.openxmlformats.org/spreadsheetml/2006/main" count="56" uniqueCount="47">
  <si>
    <t>Estatus puede ser Completo, pendiente y atrasado.</t>
  </si>
  <si>
    <t>Leyenda:</t>
  </si>
  <si>
    <t>Completo</t>
  </si>
  <si>
    <t>PAGO SEGUEROS PRIVADOS A FUNCIONARIOS Y EMPLEADOS</t>
  </si>
  <si>
    <t>HUMANO SEGUROS</t>
  </si>
  <si>
    <t>B1500026402</t>
  </si>
  <si>
    <t>19/02/2023</t>
  </si>
  <si>
    <t>PAGO ALQUILER LOCAL 2DO PISO TORRE SONORA</t>
  </si>
  <si>
    <t xml:space="preserve"> FONT VELLA INTERVEST</t>
  </si>
  <si>
    <t>B1500000025</t>
  </si>
  <si>
    <t>20/02/2023</t>
  </si>
  <si>
    <t xml:space="preserve">PAGO SERV. DE ASESORIA TECNICA Y COOPERACION </t>
  </si>
  <si>
    <t>LIGA NAVAL</t>
  </si>
  <si>
    <t>B1500000141</t>
  </si>
  <si>
    <t>23/02/2023</t>
  </si>
  <si>
    <t>PAGO SERV. PROGRAMACION DE ADMINISTRACION DE COSTOS DE IMPRESION</t>
  </si>
  <si>
    <t>ALL OFFICE SOLUTIONS TS</t>
  </si>
  <si>
    <t>B1500001547</t>
  </si>
  <si>
    <t>PAGO SERV. LINEA INTERNET USADO EN DEPTO TIC</t>
  </si>
  <si>
    <t>ALTICE DOMINICANA</t>
  </si>
  <si>
    <t>B1500047278</t>
  </si>
  <si>
    <t>19/01/2023</t>
  </si>
  <si>
    <t>PAGO SERV. TRANSPORTE AEREO INTERNACIONAL</t>
  </si>
  <si>
    <t>ROMERO SHIPPING &amp; LOGISTICS</t>
  </si>
  <si>
    <t>B1500000161</t>
  </si>
  <si>
    <t>28/02/2023</t>
  </si>
  <si>
    <t>26/01/2023</t>
  </si>
  <si>
    <t>PAGO ASEDORIA EN LOS DIFERENTES PROYECTOS EJECUTADOS</t>
  </si>
  <si>
    <t>INNOVA SOLUTIONS GROUP</t>
  </si>
  <si>
    <t>B1500000148</t>
  </si>
  <si>
    <t>25/01/2023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</si>
  <si>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</si>
  <si>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</si>
  <si>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</si>
  <si>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</si>
  <si>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</si>
  <si>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</si>
  <si>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</si>
  <si>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</si>
  <si>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</si>
  <si>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</si>
  <si>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</si>
  <si>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</si>
  <si>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31 ENERO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</si>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</sst>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3" fontId="0" fillId="2" borderId="0" xfId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5" fillId="3" borderId="7" xfId="0" applyFont="1" applyFill="1" applyBorder="1"/>
    <xf numFmtId="0" fontId="6" fillId="2" borderId="0" xfId="0" applyFont="1" applyFill="1"/>
    <xf numFmtId="0" fontId="3" fillId="2" borderId="0" xfId="0" applyFont="1" applyFill="1"/>
    <xf numFmtId="43" fontId="7" fillId="4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3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/>
    <xf numFmtId="0" fontId="8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43" fontId="7" fillId="2" borderId="9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432547</xdr:colOff>
      <xdr:row>0</xdr:row>
      <xdr:rowOff>145676</xdr:rowOff>
    </xdr:from>
    <xdr:ext cx="817598" cy="628090"/>
    <xdr:pic>
      <xdr:nvPicPr>
        <xdr:cNvPr id="2" name="Picture 4">
          <a:extLst>
            <a:ext uri="{FF2B5EF4-FFF2-40B4-BE49-F238E27FC236}">
              <a16:creationId xmlns:a16="http://schemas.microsoft.com/office/drawing/2014/main" id="{EAB9D4F6-3B14-4BCC-8425-7D8AF3FDE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766547" y="145676"/>
          <a:ext cx="817598" cy="6280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C714-46EB-45C5-8226-1BF2CCEAE552}">
  <sheetPr>
    <tabColor rgb="FF00B0F0"/>
    <pageSetUpPr fitToPage="1"/>
  </sheetPr>
  <dimension ref="A1:P54"/>
  <sheetViews>
    <sheetView tabSelected="1" topLeftCell="A11" zoomScale="85" zoomScaleNormal="85" workbookViewId="0">
      <selection activeCell="G46" sqref="G46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hidden="1" customWidth="1"/>
    <col min="6" max="6" width="14.42578125" bestFit="1" customWidth="1"/>
    <col min="7" max="7" width="37.5703125" customWidth="1"/>
    <col min="8" max="8" width="35.28515625" customWidth="1"/>
    <col min="9" max="9" width="19.285156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56" t="s">
        <v>46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4"/>
      <c r="N5" s="54"/>
      <c r="O5" s="54"/>
      <c r="P5" s="53"/>
    </row>
    <row r="6" spans="1:16" ht="15.75" hidden="1" x14ac:dyDescent="0.25">
      <c r="A6" s="3"/>
      <c r="B6" s="57" t="s">
        <v>45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3"/>
      <c r="N6" s="3"/>
      <c r="O6" s="3"/>
    </row>
    <row r="7" spans="1:16" ht="15.75" hidden="1" x14ac:dyDescent="0.25">
      <c r="A7" s="3"/>
      <c r="B7" s="56" t="s">
        <v>44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3"/>
      <c r="N7" s="3"/>
      <c r="O7" s="3"/>
    </row>
    <row r="8" spans="1:16" ht="15.75" x14ac:dyDescent="0.25">
      <c r="A8" s="3"/>
      <c r="B8" s="57" t="s">
        <v>43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3"/>
      <c r="N8" s="3"/>
      <c r="O8" s="3"/>
    </row>
    <row r="9" spans="1:16" ht="15.75" x14ac:dyDescent="0.25">
      <c r="A9" s="3"/>
      <c r="B9" s="57" t="s">
        <v>42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3"/>
      <c r="N9" s="3"/>
      <c r="O9" s="3"/>
    </row>
    <row r="10" spans="1:16" ht="15.75" customHeight="1" x14ac:dyDescent="0.25">
      <c r="A10" s="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21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19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19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19"/>
      <c r="J14" s="14"/>
      <c r="K14" s="4"/>
      <c r="L14" s="3"/>
      <c r="M14" s="3"/>
      <c r="N14" s="3"/>
      <c r="O14" s="3"/>
    </row>
    <row r="15" spans="1:16" ht="31.5" x14ac:dyDescent="0.25">
      <c r="A15" s="3"/>
      <c r="B15" s="52" t="s">
        <v>41</v>
      </c>
      <c r="C15" s="49" t="s">
        <v>40</v>
      </c>
      <c r="D15" s="49" t="s">
        <v>39</v>
      </c>
      <c r="E15" s="49" t="s">
        <v>38</v>
      </c>
      <c r="F15" s="49" t="s">
        <v>37</v>
      </c>
      <c r="G15" s="51" t="s">
        <v>36</v>
      </c>
      <c r="H15" s="51" t="s">
        <v>35</v>
      </c>
      <c r="I15" s="50" t="s">
        <v>34</v>
      </c>
      <c r="J15" s="50" t="s">
        <v>33</v>
      </c>
      <c r="K15" s="42" t="s">
        <v>32</v>
      </c>
      <c r="L15" s="42" t="s">
        <v>31</v>
      </c>
      <c r="M15" s="3"/>
      <c r="N15" s="3"/>
      <c r="O15" s="3"/>
    </row>
    <row r="16" spans="1:16" ht="30" x14ac:dyDescent="0.25">
      <c r="A16" s="3"/>
      <c r="B16" s="49">
        <v>1</v>
      </c>
      <c r="C16" s="48" t="s">
        <v>30</v>
      </c>
      <c r="D16" s="48" t="s">
        <v>25</v>
      </c>
      <c r="E16" s="41"/>
      <c r="F16" s="47" t="s">
        <v>29</v>
      </c>
      <c r="G16" s="46" t="s">
        <v>28</v>
      </c>
      <c r="H16" s="45" t="s">
        <v>27</v>
      </c>
      <c r="I16" s="44">
        <v>149860</v>
      </c>
      <c r="J16" s="44">
        <f t="shared" ref="J16:J22" si="0">+I16</f>
        <v>149860</v>
      </c>
      <c r="K16" s="43">
        <f t="shared" ref="K16:K22" si="1">+J16-I16</f>
        <v>0</v>
      </c>
      <c r="L16" s="42" t="s">
        <v>2</v>
      </c>
      <c r="M16" s="3"/>
      <c r="N16" s="3"/>
      <c r="O16" s="3"/>
    </row>
    <row r="17" spans="1:15" ht="30" x14ac:dyDescent="0.25">
      <c r="A17" s="3"/>
      <c r="B17" s="49">
        <v>2</v>
      </c>
      <c r="C17" s="48" t="s">
        <v>26</v>
      </c>
      <c r="D17" s="48" t="s">
        <v>25</v>
      </c>
      <c r="E17" s="41"/>
      <c r="F17" s="47" t="s">
        <v>24</v>
      </c>
      <c r="G17" s="46" t="s">
        <v>23</v>
      </c>
      <c r="H17" s="45" t="s">
        <v>22</v>
      </c>
      <c r="I17" s="44">
        <v>189004.95</v>
      </c>
      <c r="J17" s="44">
        <f t="shared" si="0"/>
        <v>189004.95</v>
      </c>
      <c r="K17" s="43">
        <f t="shared" si="1"/>
        <v>0</v>
      </c>
      <c r="L17" s="42" t="s">
        <v>2</v>
      </c>
      <c r="M17" s="3"/>
      <c r="N17" s="3"/>
      <c r="O17" s="3"/>
    </row>
    <row r="18" spans="1:15" ht="30" x14ac:dyDescent="0.25">
      <c r="A18" s="3"/>
      <c r="B18" s="49">
        <v>3</v>
      </c>
      <c r="C18" s="48" t="s">
        <v>21</v>
      </c>
      <c r="D18" s="48" t="s">
        <v>14</v>
      </c>
      <c r="E18" s="41"/>
      <c r="F18" s="47" t="s">
        <v>20</v>
      </c>
      <c r="G18" s="46" t="s">
        <v>19</v>
      </c>
      <c r="H18" s="45" t="s">
        <v>18</v>
      </c>
      <c r="I18" s="44">
        <v>16118.210000000001</v>
      </c>
      <c r="J18" s="44">
        <f t="shared" si="0"/>
        <v>16118.210000000001</v>
      </c>
      <c r="K18" s="43">
        <f t="shared" si="1"/>
        <v>0</v>
      </c>
      <c r="L18" s="42" t="s">
        <v>2</v>
      </c>
      <c r="M18" s="3"/>
      <c r="N18" s="3"/>
      <c r="O18" s="3"/>
    </row>
    <row r="19" spans="1:15" ht="45" x14ac:dyDescent="0.25">
      <c r="A19" s="3"/>
      <c r="B19" s="49">
        <v>4</v>
      </c>
      <c r="C19" s="48">
        <v>45017</v>
      </c>
      <c r="D19" s="48" t="s">
        <v>14</v>
      </c>
      <c r="E19" s="41"/>
      <c r="F19" s="47" t="s">
        <v>17</v>
      </c>
      <c r="G19" s="46" t="s">
        <v>16</v>
      </c>
      <c r="H19" s="45" t="s">
        <v>15</v>
      </c>
      <c r="I19" s="44">
        <v>24507.600000000002</v>
      </c>
      <c r="J19" s="44">
        <f t="shared" si="0"/>
        <v>24507.600000000002</v>
      </c>
      <c r="K19" s="43">
        <f t="shared" si="1"/>
        <v>0</v>
      </c>
      <c r="L19" s="42" t="s">
        <v>2</v>
      </c>
      <c r="M19" s="3"/>
      <c r="N19" s="3"/>
      <c r="O19" s="3"/>
    </row>
    <row r="20" spans="1:15" ht="30" x14ac:dyDescent="0.25">
      <c r="A20" s="3"/>
      <c r="B20" s="49">
        <v>5</v>
      </c>
      <c r="C20" s="48">
        <v>45170</v>
      </c>
      <c r="D20" s="48" t="s">
        <v>14</v>
      </c>
      <c r="E20" s="41"/>
      <c r="F20" s="47" t="s">
        <v>13</v>
      </c>
      <c r="G20" s="46" t="s">
        <v>12</v>
      </c>
      <c r="H20" s="45" t="s">
        <v>11</v>
      </c>
      <c r="I20" s="44">
        <v>30000</v>
      </c>
      <c r="J20" s="44">
        <f t="shared" si="0"/>
        <v>30000</v>
      </c>
      <c r="K20" s="43">
        <f t="shared" si="1"/>
        <v>0</v>
      </c>
      <c r="L20" s="42" t="s">
        <v>2</v>
      </c>
      <c r="M20" s="3"/>
      <c r="N20" s="3"/>
      <c r="O20" s="3"/>
    </row>
    <row r="21" spans="1:15" ht="30" x14ac:dyDescent="0.25">
      <c r="A21" s="3"/>
      <c r="B21" s="49">
        <v>6</v>
      </c>
      <c r="C21" s="48">
        <v>44927</v>
      </c>
      <c r="D21" s="48" t="s">
        <v>10</v>
      </c>
      <c r="E21" s="41"/>
      <c r="F21" s="47" t="s">
        <v>9</v>
      </c>
      <c r="G21" s="46" t="s">
        <v>8</v>
      </c>
      <c r="H21" s="45" t="s">
        <v>7</v>
      </c>
      <c r="I21" s="44">
        <v>570634.94999999995</v>
      </c>
      <c r="J21" s="44">
        <f t="shared" si="0"/>
        <v>570634.94999999995</v>
      </c>
      <c r="K21" s="43">
        <f t="shared" si="1"/>
        <v>0</v>
      </c>
      <c r="L21" s="42" t="s">
        <v>2</v>
      </c>
      <c r="M21" s="3"/>
      <c r="N21" s="3"/>
      <c r="O21" s="3"/>
    </row>
    <row r="22" spans="1:15" ht="30" x14ac:dyDescent="0.25">
      <c r="A22" s="3"/>
      <c r="B22" s="49">
        <v>7</v>
      </c>
      <c r="C22" s="48">
        <v>44958</v>
      </c>
      <c r="D22" s="48" t="s">
        <v>6</v>
      </c>
      <c r="E22" s="41"/>
      <c r="F22" s="47" t="s">
        <v>5</v>
      </c>
      <c r="G22" s="46" t="s">
        <v>4</v>
      </c>
      <c r="H22" s="45" t="s">
        <v>3</v>
      </c>
      <c r="I22" s="44">
        <v>232505.3</v>
      </c>
      <c r="J22" s="44">
        <f t="shared" si="0"/>
        <v>232505.3</v>
      </c>
      <c r="K22" s="43">
        <f t="shared" si="1"/>
        <v>0</v>
      </c>
      <c r="L22" s="42" t="s">
        <v>2</v>
      </c>
      <c r="M22" s="3"/>
      <c r="N22" s="3"/>
      <c r="O22" s="3"/>
    </row>
    <row r="23" spans="1:15" ht="15.75" hidden="1" x14ac:dyDescent="0.25">
      <c r="A23" s="3"/>
      <c r="B23" s="41"/>
      <c r="C23" s="41"/>
      <c r="D23" s="41"/>
      <c r="E23" s="41"/>
      <c r="F23" s="41"/>
      <c r="G23" s="40"/>
      <c r="H23" s="40"/>
      <c r="I23" s="39"/>
      <c r="J23" s="39"/>
      <c r="K23" s="38"/>
      <c r="L23" s="38"/>
      <c r="M23" s="3"/>
      <c r="N23" s="3"/>
      <c r="O23" s="3"/>
    </row>
    <row r="24" spans="1:15" ht="15.75" hidden="1" x14ac:dyDescent="0.25">
      <c r="A24" s="3"/>
      <c r="B24" s="41"/>
      <c r="C24" s="41"/>
      <c r="D24" s="41"/>
      <c r="E24" s="41"/>
      <c r="F24" s="41"/>
      <c r="G24" s="40"/>
      <c r="H24" s="40"/>
      <c r="I24" s="39"/>
      <c r="J24" s="39"/>
      <c r="K24" s="38"/>
      <c r="L24" s="38"/>
      <c r="M24" s="3"/>
      <c r="N24" s="3"/>
      <c r="O24" s="3"/>
    </row>
    <row r="25" spans="1:15" ht="15.75" hidden="1" x14ac:dyDescent="0.25">
      <c r="A25" s="3"/>
      <c r="B25" s="41"/>
      <c r="C25" s="41"/>
      <c r="D25" s="41"/>
      <c r="E25" s="41"/>
      <c r="F25" s="41"/>
      <c r="G25" s="40"/>
      <c r="H25" s="40"/>
      <c r="I25" s="39"/>
      <c r="J25" s="39"/>
      <c r="K25" s="38"/>
      <c r="L25" s="38"/>
      <c r="M25" s="3"/>
      <c r="N25" s="3"/>
      <c r="O25" s="3"/>
    </row>
    <row r="26" spans="1:15" ht="15.75" hidden="1" x14ac:dyDescent="0.25">
      <c r="A26" s="3"/>
      <c r="B26" s="41"/>
      <c r="C26" s="41"/>
      <c r="D26" s="41"/>
      <c r="E26" s="41"/>
      <c r="F26" s="41"/>
      <c r="G26" s="40"/>
      <c r="H26" s="40"/>
      <c r="I26" s="39"/>
      <c r="J26" s="39"/>
      <c r="K26" s="38"/>
      <c r="L26" s="38"/>
      <c r="M26" s="3"/>
      <c r="N26" s="3"/>
      <c r="O26" s="3"/>
    </row>
    <row r="27" spans="1:15" ht="15.75" hidden="1" x14ac:dyDescent="0.25">
      <c r="A27" s="3"/>
      <c r="B27" s="41"/>
      <c r="C27" s="41"/>
      <c r="D27" s="41"/>
      <c r="E27" s="41"/>
      <c r="F27" s="41"/>
      <c r="G27" s="40"/>
      <c r="H27" s="40"/>
      <c r="I27" s="39"/>
      <c r="J27" s="39"/>
      <c r="K27" s="38"/>
      <c r="L27" s="38"/>
      <c r="M27" s="3"/>
      <c r="N27" s="3"/>
      <c r="O27" s="3"/>
    </row>
    <row r="28" spans="1:15" hidden="1" x14ac:dyDescent="0.25">
      <c r="A28" s="3"/>
      <c r="B28" s="4"/>
      <c r="C28" s="37"/>
      <c r="D28" s="37"/>
      <c r="E28" s="37"/>
      <c r="F28" s="37"/>
      <c r="G28" s="37"/>
      <c r="H28" s="36"/>
      <c r="I28" s="26"/>
      <c r="J28" s="25"/>
      <c r="K28" s="35"/>
      <c r="L28" s="30"/>
      <c r="M28" s="3"/>
      <c r="N28" s="3"/>
      <c r="O28" s="3"/>
    </row>
    <row r="29" spans="1:15" ht="12" hidden="1" customHeight="1" x14ac:dyDescent="0.25">
      <c r="A29" s="3"/>
      <c r="B29" s="4"/>
      <c r="C29" s="28"/>
      <c r="D29" s="28"/>
      <c r="E29" s="28"/>
      <c r="F29" s="28"/>
      <c r="G29" s="28"/>
      <c r="H29" s="36"/>
      <c r="I29" s="26"/>
      <c r="J29" s="25"/>
      <c r="K29" s="35"/>
      <c r="L29" s="30"/>
      <c r="M29" s="3"/>
      <c r="N29" s="3"/>
      <c r="O29" s="3"/>
    </row>
    <row r="30" spans="1:15" hidden="1" x14ac:dyDescent="0.25">
      <c r="A30" s="3"/>
      <c r="B30" s="4"/>
      <c r="C30" s="28"/>
      <c r="D30" s="28"/>
      <c r="E30" s="28"/>
      <c r="F30" s="28"/>
      <c r="G30" s="28"/>
      <c r="H30" s="36"/>
      <c r="I30" s="26"/>
      <c r="J30" s="25"/>
      <c r="K30" s="35"/>
      <c r="L30" s="30"/>
      <c r="M30" s="3"/>
      <c r="N30" s="3"/>
      <c r="O30" s="3"/>
    </row>
    <row r="31" spans="1:15" hidden="1" x14ac:dyDescent="0.25">
      <c r="A31" s="3"/>
      <c r="B31" s="4"/>
      <c r="C31" s="28"/>
      <c r="D31" s="28"/>
      <c r="E31" s="28"/>
      <c r="F31" s="28"/>
      <c r="G31" s="28"/>
      <c r="H31" s="36"/>
      <c r="I31" s="26"/>
      <c r="J31" s="25"/>
      <c r="K31" s="35"/>
      <c r="L31" s="30"/>
      <c r="M31" s="3"/>
      <c r="N31" s="3"/>
      <c r="O31" s="3"/>
    </row>
    <row r="32" spans="1:15" hidden="1" x14ac:dyDescent="0.25">
      <c r="A32" s="3"/>
      <c r="B32" s="4"/>
      <c r="C32" s="28"/>
      <c r="D32" s="28"/>
      <c r="E32" s="28"/>
      <c r="F32" s="28"/>
      <c r="G32" s="28"/>
      <c r="H32" s="36"/>
      <c r="I32" s="26"/>
      <c r="J32" s="25"/>
      <c r="K32" s="35"/>
      <c r="L32" s="34"/>
      <c r="M32" s="3"/>
      <c r="N32" s="3"/>
      <c r="O32" s="3"/>
    </row>
    <row r="33" spans="1:15" hidden="1" x14ac:dyDescent="0.25">
      <c r="A33" s="3"/>
      <c r="B33" s="4"/>
      <c r="C33" s="28"/>
      <c r="D33" s="28"/>
      <c r="E33" s="28"/>
      <c r="F33" s="28"/>
      <c r="G33" s="28"/>
      <c r="H33" s="36"/>
      <c r="I33" s="26"/>
      <c r="J33" s="25"/>
      <c r="K33" s="35"/>
      <c r="L33" s="34"/>
      <c r="M33" s="3"/>
      <c r="N33" s="3"/>
      <c r="O33" s="3"/>
    </row>
    <row r="34" spans="1:15" hidden="1" x14ac:dyDescent="0.25">
      <c r="A34" s="3"/>
      <c r="B34" s="4"/>
      <c r="C34" s="29"/>
      <c r="D34" s="29"/>
      <c r="E34" s="28"/>
      <c r="F34" s="28"/>
      <c r="G34" s="28"/>
      <c r="H34" s="36"/>
      <c r="I34" s="26"/>
      <c r="J34" s="25"/>
      <c r="K34" s="35"/>
      <c r="L34" s="34"/>
      <c r="M34" s="3"/>
      <c r="N34" s="3"/>
      <c r="O34" s="3"/>
    </row>
    <row r="35" spans="1:15" hidden="1" x14ac:dyDescent="0.25">
      <c r="A35" s="3"/>
      <c r="B35" s="4"/>
      <c r="C35" s="33"/>
      <c r="D35" s="33"/>
      <c r="E35" s="33"/>
      <c r="F35" s="28"/>
      <c r="G35" s="28"/>
      <c r="H35" s="27"/>
      <c r="I35" s="32"/>
      <c r="J35" s="25"/>
      <c r="K35" s="31"/>
      <c r="L35" s="23"/>
      <c r="M35" s="3"/>
      <c r="N35" s="3"/>
      <c r="O35" s="3"/>
    </row>
    <row r="36" spans="1:15" hidden="1" x14ac:dyDescent="0.25">
      <c r="A36" s="3"/>
      <c r="B36" s="4"/>
      <c r="C36" s="30"/>
      <c r="D36" s="29"/>
      <c r="E36" s="28"/>
      <c r="F36" s="28"/>
      <c r="G36" s="28"/>
      <c r="H36" s="27"/>
      <c r="I36" s="26"/>
      <c r="J36" s="25"/>
      <c r="K36" s="24"/>
      <c r="L36" s="23"/>
      <c r="M36" s="3"/>
      <c r="N36" s="3"/>
      <c r="O36" s="3"/>
    </row>
    <row r="37" spans="1:15" ht="15.75" hidden="1" x14ac:dyDescent="0.25">
      <c r="A37" s="3"/>
      <c r="B37" s="4"/>
      <c r="C37" s="4"/>
      <c r="D37" s="22"/>
      <c r="E37" s="4"/>
      <c r="F37" s="4"/>
      <c r="G37" s="21"/>
      <c r="H37" s="20"/>
      <c r="I37" s="18"/>
      <c r="J37" s="19"/>
      <c r="K37" s="18"/>
      <c r="L37" s="17"/>
      <c r="M37" s="3"/>
      <c r="N37" s="3"/>
      <c r="O37" s="3"/>
    </row>
    <row r="38" spans="1:15" ht="16.5" thickBot="1" x14ac:dyDescent="0.3">
      <c r="A38" s="3"/>
      <c r="B38" s="55"/>
      <c r="C38" s="55"/>
      <c r="D38" s="55"/>
      <c r="E38" s="55"/>
      <c r="F38" s="4"/>
      <c r="G38" s="14"/>
      <c r="H38" s="14"/>
      <c r="I38" s="16">
        <f>SUM(I16:I37)</f>
        <v>1212631.01</v>
      </c>
      <c r="J38" s="16">
        <f>SUM(J16:J37)</f>
        <v>1212631.01</v>
      </c>
      <c r="K38" s="16">
        <f>SUM(K16:K37)</f>
        <v>0</v>
      </c>
      <c r="L38" s="16">
        <f>SUM(L16:L37)</f>
        <v>0</v>
      </c>
      <c r="M38" s="3"/>
      <c r="N38" s="3"/>
      <c r="O38" s="3"/>
    </row>
    <row r="39" spans="1:15" ht="17.25" thickTop="1" thickBot="1" x14ac:dyDescent="0.3">
      <c r="A39" s="3"/>
      <c r="B39" s="15"/>
      <c r="C39" s="15"/>
      <c r="D39" s="15"/>
      <c r="E39" s="15"/>
      <c r="F39" s="3"/>
      <c r="G39" s="14"/>
      <c r="H39" s="14"/>
      <c r="I39" s="4"/>
      <c r="J39" s="3"/>
      <c r="K39" s="4"/>
      <c r="L39" s="3"/>
      <c r="M39" s="3"/>
      <c r="N39" s="3"/>
      <c r="O39" s="3"/>
    </row>
    <row r="40" spans="1:15" ht="15.75" thickBot="1" x14ac:dyDescent="0.3">
      <c r="A40" s="5"/>
      <c r="B40" s="13" t="s">
        <v>1</v>
      </c>
      <c r="C40" s="12"/>
      <c r="D40" s="11"/>
      <c r="E40" s="10"/>
      <c r="F40" s="10"/>
      <c r="G40" s="5"/>
      <c r="H40" s="3"/>
      <c r="I40" s="4"/>
      <c r="J40" s="3"/>
      <c r="K40" s="4"/>
      <c r="L40" s="3"/>
      <c r="M40" s="3"/>
      <c r="N40" s="3"/>
      <c r="O40" s="3"/>
    </row>
    <row r="41" spans="1:15" ht="15.75" thickBot="1" x14ac:dyDescent="0.3">
      <c r="A41" s="5"/>
      <c r="B41" s="9" t="s">
        <v>0</v>
      </c>
      <c r="C41" s="8"/>
      <c r="D41" s="8"/>
      <c r="E41" s="7"/>
      <c r="F41" s="7"/>
      <c r="G41" s="5"/>
      <c r="H41" s="3"/>
      <c r="I41" s="4"/>
      <c r="J41" s="3"/>
      <c r="K41" s="4"/>
      <c r="L41" s="6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6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  <c r="M44" s="3"/>
      <c r="N44" s="3"/>
      <c r="O44" s="3"/>
    </row>
    <row r="45" spans="1:15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  <c r="M45" s="3"/>
      <c r="N45" s="3"/>
      <c r="O45" s="3"/>
    </row>
    <row r="46" spans="1:15" x14ac:dyDescent="0.25">
      <c r="A46" s="5"/>
      <c r="B46" s="5"/>
      <c r="C46" s="5"/>
      <c r="D46" s="5"/>
      <c r="E46" s="5"/>
      <c r="F46" s="5"/>
      <c r="G46" s="5"/>
      <c r="H46" s="3"/>
      <c r="I46" s="4"/>
      <c r="J46" s="3"/>
      <c r="K46" s="4"/>
      <c r="L46" s="3"/>
      <c r="M46" s="3"/>
      <c r="N46" s="3"/>
      <c r="O46" s="3"/>
    </row>
    <row r="47" spans="1:15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3"/>
      <c r="M47" s="3"/>
      <c r="N47" s="3"/>
      <c r="O47" s="3"/>
    </row>
    <row r="48" spans="1:15" x14ac:dyDescent="0.25">
      <c r="A48" s="5"/>
      <c r="B48" s="5"/>
      <c r="C48" s="5"/>
      <c r="D48" s="5"/>
      <c r="E48" s="5"/>
      <c r="F48" s="5"/>
      <c r="G48" s="5"/>
      <c r="H48" s="3"/>
      <c r="I48" s="4"/>
      <c r="J48" s="3"/>
      <c r="K48" s="4"/>
      <c r="L48" s="3"/>
      <c r="M48" s="3"/>
      <c r="N48" s="3"/>
      <c r="O48" s="3"/>
    </row>
    <row r="49" spans="1:15" x14ac:dyDescent="0.25">
      <c r="A49" s="5"/>
      <c r="B49" s="5"/>
      <c r="C49" s="5"/>
      <c r="D49" s="5"/>
      <c r="E49" s="5"/>
      <c r="F49" s="5"/>
      <c r="G49" s="5"/>
      <c r="H49" s="3"/>
      <c r="I49" s="4"/>
      <c r="J49" s="3"/>
      <c r="K49" s="4"/>
      <c r="L49" s="3"/>
      <c r="M49" s="3"/>
      <c r="N49" s="3"/>
      <c r="O49" s="3"/>
    </row>
    <row r="50" spans="1:15" x14ac:dyDescent="0.25">
      <c r="A50" s="5"/>
      <c r="B50" s="5"/>
      <c r="C50" s="5"/>
      <c r="D50" s="5"/>
      <c r="E50" s="5"/>
      <c r="F50" s="5"/>
      <c r="G50" s="5"/>
      <c r="H50" s="3"/>
      <c r="I50" s="4"/>
      <c r="J50" s="3"/>
      <c r="K50" s="4"/>
      <c r="L50" s="3"/>
      <c r="M50" s="3"/>
      <c r="N50" s="3"/>
      <c r="O50" s="3"/>
    </row>
    <row r="51" spans="1:15" x14ac:dyDescent="0.25">
      <c r="A51" s="5"/>
      <c r="B51" s="5"/>
      <c r="C51" s="5"/>
      <c r="D51" s="5"/>
      <c r="E51" s="5"/>
      <c r="F51" s="5"/>
      <c r="G51" s="5"/>
      <c r="H51" s="3"/>
      <c r="I51" s="4"/>
      <c r="J51" s="3"/>
      <c r="K51" s="4"/>
      <c r="L51" s="3"/>
      <c r="M51" s="3"/>
      <c r="N51" s="3"/>
      <c r="O51" s="3"/>
    </row>
    <row r="52" spans="1:15" x14ac:dyDescent="0.25">
      <c r="A52" s="5"/>
      <c r="B52" s="5"/>
      <c r="C52" s="5"/>
      <c r="D52" s="5"/>
      <c r="E52" s="5"/>
      <c r="F52" s="5"/>
      <c r="G52" s="5"/>
      <c r="H52" s="3"/>
      <c r="I52" s="4"/>
      <c r="J52" s="3"/>
      <c r="K52" s="4"/>
      <c r="L52" s="3"/>
      <c r="M52" s="3"/>
      <c r="N52" s="3"/>
      <c r="O52" s="3"/>
    </row>
    <row r="53" spans="1:15" x14ac:dyDescent="0.25">
      <c r="A53" s="2"/>
      <c r="B53" s="2"/>
      <c r="C53" s="2"/>
      <c r="D53" s="2"/>
      <c r="E53" s="2"/>
      <c r="F53" s="2"/>
      <c r="G53" s="2"/>
    </row>
    <row r="54" spans="1:15" x14ac:dyDescent="0.25">
      <c r="A54" s="2"/>
      <c r="B54" s="2"/>
      <c r="C54" s="2"/>
      <c r="D54" s="2"/>
      <c r="E54" s="2"/>
      <c r="F54" s="2"/>
      <c r="G54" s="2"/>
    </row>
  </sheetData>
  <mergeCells count="7">
    <mergeCell ref="B38:E38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2023-02-15T15:07:08Z</dcterms:created>
  <dcterms:modified xsi:type="dcterms:W3CDTF">2023-02-15T15:13:54Z</dcterms:modified>
</cp:coreProperties>
</file>