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6-Compras/Pago Proveedores/2023/"/>
    </mc:Choice>
  </mc:AlternateContent>
  <xr:revisionPtr revIDLastSave="0" documentId="8_{8414C3CA-C3BA-4425-AE84-BD5699077273}" xr6:coauthVersionLast="47" xr6:coauthVersionMax="47" xr10:uidLastSave="{00000000-0000-0000-0000-000000000000}"/>
  <bookViews>
    <workbookView xWindow="-120" yWindow="-120" windowWidth="29040" windowHeight="15720" xr2:uid="{C38442D3-1EC1-4DC9-B77D-0B4BD0E28058}"/>
  </bookViews>
  <sheets>
    <sheet name="CUENTAS PAGADA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I51" i="1"/>
  <c r="J51" i="1"/>
  <c r="K51" i="1"/>
  <c r="L51" i="1"/>
</calcChain>
</file>

<file path=xl/sharedStrings.xml><?xml version="1.0" encoding="utf-8"?>
<sst xmlns="http://schemas.openxmlformats.org/spreadsheetml/2006/main" count="108" uniqueCount="72">
  <si>
    <t>Estatus puede ser Completo, pendiente y atrasado.</t>
  </si>
  <si>
    <t>Leyenda:</t>
  </si>
  <si>
    <t xml:space="preserve">Completo </t>
  </si>
  <si>
    <t>B15001922727</t>
  </si>
  <si>
    <t>E450000001665</t>
  </si>
  <si>
    <t>E450000001637</t>
  </si>
  <si>
    <t>PAGO SERVICIO DE VIDEO, INTERNET, FLOTAS, TELEFONOS CTA</t>
  </si>
  <si>
    <t xml:space="preserve">COMPAñIA DOMINICANA DE TELEFONOS C POR A </t>
  </si>
  <si>
    <t>E450000001161</t>
  </si>
  <si>
    <t>PAGO SERV. ENERGIA ELECTRICA 2DO NIVEL</t>
  </si>
  <si>
    <t>EDESUR DOMINICANA</t>
  </si>
  <si>
    <t>B1500351872</t>
  </si>
  <si>
    <t>PAGO ALQULER LOCAL 2DO PISO TORRE SONORA</t>
  </si>
  <si>
    <t>FONT VELLA INTERVEST</t>
  </si>
  <si>
    <t>B1500000026</t>
  </si>
  <si>
    <t>PAGO SEGURO MEDICO PRIVADO EMPLEADOS</t>
  </si>
  <si>
    <t>HUMANO SEGUROS</t>
  </si>
  <si>
    <t>B1500026734</t>
  </si>
  <si>
    <t>03/03/52023</t>
  </si>
  <si>
    <t>03/02/52023</t>
  </si>
  <si>
    <t>PAGO SERV. DE TRANSPORTE AEREO INTERNACIONAL PARA EQUIPOS DE LA INSTITUCION</t>
  </si>
  <si>
    <t>ROMERO SHIPPING &amp; LOGISTICS</t>
  </si>
  <si>
    <t>B1500000162</t>
  </si>
  <si>
    <t>13/03/2023</t>
  </si>
  <si>
    <t>13/02/2023</t>
  </si>
  <si>
    <t>NOMINA VIATICOS DENTRO DEL PAIS</t>
  </si>
  <si>
    <t>N/A</t>
  </si>
  <si>
    <t>PAGO SERV. PROGRAMACION DE ADMIJNISTRACION DE COSTOS DE IMPRESION CORRESP. 04/01/2023 AL 02/02/2023</t>
  </si>
  <si>
    <t>ALL OFFICE SOLUTIONS</t>
  </si>
  <si>
    <t>B1500001587</t>
  </si>
  <si>
    <t>14/03/2023</t>
  </si>
  <si>
    <t>14/02/2023</t>
  </si>
  <si>
    <t xml:space="preserve">PAGO SERVICIO ASESORIA </t>
  </si>
  <si>
    <t>LIGA NAVAL DOMINICANA</t>
  </si>
  <si>
    <t>B1500000142</t>
  </si>
  <si>
    <t>15/03/2023</t>
  </si>
  <si>
    <t>15/02/2023</t>
  </si>
  <si>
    <t>PAGO DE SERV. TELEFONICOS USADOS EN EL DPTO. DE TIC</t>
  </si>
  <si>
    <t>ALTICE DOMINICANA</t>
  </si>
  <si>
    <t>B1500048145</t>
  </si>
  <si>
    <t>20/03/2023</t>
  </si>
  <si>
    <t>20/02/2023</t>
  </si>
  <si>
    <t>FONDO REPONIBLE</t>
  </si>
  <si>
    <t>23/03/2023</t>
  </si>
  <si>
    <t>23/02/2023</t>
  </si>
  <si>
    <t>NULO</t>
  </si>
  <si>
    <t>E450000004245</t>
  </si>
  <si>
    <t>E450000003769</t>
  </si>
  <si>
    <t>E450000002731</t>
  </si>
  <si>
    <t>PAGO DE SERV. DE VIDEO, INTERNET, TELEFONOS DE FLOTA, TELEFONOS CTA</t>
  </si>
  <si>
    <t>E450000004273</t>
  </si>
  <si>
    <t>28/03/2023</t>
  </si>
  <si>
    <t>28/02/2023</t>
  </si>
  <si>
    <t xml:space="preserve">PAGO ASESORIA EN LOS DIFERENTES PROYECTOS EJECUTADOS </t>
  </si>
  <si>
    <t>INNOVA SOLUTIONS</t>
  </si>
  <si>
    <t>B1500000149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</si>
  <si>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</si>
  <si>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</si>
  <si>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</si>
  <si>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</si>
  <si>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</si>
  <si>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</si>
  <si>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</si>
  <si>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</si>
  <si>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FIN FACTURA</t>
  </si>
  <si>
    <t>FECHA</t>
  </si>
  <si>
    <t xml:space="preserve">NO. </t>
  </si>
  <si>
    <t>CUENTAS PAGADAS</t>
  </si>
  <si>
    <t>DESDE 01 Al 28 FEBRERO 2023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</si>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</sst>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43" fontId="0" fillId="2" borderId="0" xfId="1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3" borderId="6" xfId="0" applyFont="1" applyFill="1" applyBorder="1"/>
    <xf numFmtId="0" fontId="5" fillId="3" borderId="7" xfId="0" applyFont="1" applyFill="1" applyBorder="1"/>
    <xf numFmtId="0" fontId="6" fillId="2" borderId="0" xfId="0" applyFont="1" applyFill="1"/>
    <xf numFmtId="0" fontId="3" fillId="2" borderId="0" xfId="0" applyFont="1" applyFill="1"/>
    <xf numFmtId="43" fontId="7" fillId="4" borderId="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43" fontId="8" fillId="2" borderId="0" xfId="0" applyNumberFormat="1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43" fontId="8" fillId="2" borderId="0" xfId="1" applyFont="1" applyFill="1" applyBorder="1" applyAlignment="1">
      <alignment horizontal="lef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3" fontId="8" fillId="2" borderId="0" xfId="0" applyNumberFormat="1" applyFont="1" applyFill="1" applyAlignment="1">
      <alignment vertical="center"/>
    </xf>
    <xf numFmtId="43" fontId="8" fillId="2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/>
    <xf numFmtId="0" fontId="8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3" fontId="7" fillId="2" borderId="0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3" fontId="2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center"/>
    </xf>
    <xf numFmtId="43" fontId="0" fillId="0" borderId="9" xfId="1" applyFont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left" vertical="center"/>
    </xf>
    <xf numFmtId="14" fontId="0" fillId="0" borderId="9" xfId="0" applyNumberFormat="1" applyBorder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3" fontId="7" fillId="2" borderId="9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432547</xdr:colOff>
      <xdr:row>0</xdr:row>
      <xdr:rowOff>145676</xdr:rowOff>
    </xdr:from>
    <xdr:ext cx="817598" cy="628090"/>
    <xdr:pic>
      <xdr:nvPicPr>
        <xdr:cNvPr id="2" name="Picture 4">
          <a:extLst>
            <a:ext uri="{FF2B5EF4-FFF2-40B4-BE49-F238E27FC236}">
              <a16:creationId xmlns:a16="http://schemas.microsoft.com/office/drawing/2014/main" id="{0C24BAD1-412A-495D-821F-12B47757CF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766547" y="145676"/>
          <a:ext cx="817598" cy="6280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1D003-5F1E-48AA-BC9A-2584CDB825D4}">
  <sheetPr>
    <tabColor rgb="FFFF0000"/>
    <pageSetUpPr fitToPage="1"/>
  </sheetPr>
  <dimension ref="A1:P67"/>
  <sheetViews>
    <sheetView tabSelected="1" zoomScale="85" zoomScaleNormal="85" workbookViewId="0">
      <selection activeCell="B51" sqref="B51:E51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140625" bestFit="1" customWidth="1"/>
    <col min="5" max="5" width="14.85546875" hidden="1" customWidth="1"/>
    <col min="6" max="6" width="14.42578125" bestFit="1" customWidth="1"/>
    <col min="7" max="7" width="37.5703125" customWidth="1"/>
    <col min="8" max="8" width="35.28515625" customWidth="1"/>
    <col min="9" max="9" width="19.28515625" style="1" customWidth="1"/>
    <col min="10" max="10" width="21.7109375" customWidth="1"/>
    <col min="11" max="11" width="20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9"/>
      <c r="N5" s="69"/>
      <c r="O5" s="69"/>
      <c r="P5" s="68"/>
    </row>
    <row r="6" spans="1:16" ht="15.75" hidden="1" x14ac:dyDescent="0.25">
      <c r="A6" s="3"/>
      <c r="B6" s="66" t="s">
        <v>70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3"/>
      <c r="N6" s="3"/>
      <c r="O6" s="3"/>
    </row>
    <row r="7" spans="1:16" ht="15.75" hidden="1" x14ac:dyDescent="0.25">
      <c r="A7" s="3"/>
      <c r="B7" s="67" t="s">
        <v>69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3"/>
      <c r="N7" s="3"/>
      <c r="O7" s="3"/>
    </row>
    <row r="8" spans="1:16" ht="15.75" x14ac:dyDescent="0.25">
      <c r="A8" s="3"/>
      <c r="B8" s="66" t="s">
        <v>68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3"/>
      <c r="N8" s="3"/>
      <c r="O8" s="3"/>
    </row>
    <row r="9" spans="1:16" ht="15.75" x14ac:dyDescent="0.25">
      <c r="A9" s="3"/>
      <c r="B9" s="66" t="s">
        <v>67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3"/>
      <c r="N9" s="3"/>
      <c r="O9" s="3"/>
    </row>
    <row r="10" spans="1:16" ht="15.75" customHeight="1" x14ac:dyDescent="0.25">
      <c r="A10" s="3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22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20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20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20"/>
      <c r="J14" s="14"/>
      <c r="K14" s="4"/>
      <c r="L14" s="3"/>
      <c r="M14" s="3"/>
      <c r="N14" s="3"/>
      <c r="O14" s="3"/>
    </row>
    <row r="15" spans="1:16" ht="31.5" x14ac:dyDescent="0.25">
      <c r="A15" s="3"/>
      <c r="B15" s="64" t="s">
        <v>66</v>
      </c>
      <c r="C15" s="49" t="s">
        <v>65</v>
      </c>
      <c r="D15" s="49" t="s">
        <v>64</v>
      </c>
      <c r="E15" s="49" t="s">
        <v>63</v>
      </c>
      <c r="F15" s="49" t="s">
        <v>62</v>
      </c>
      <c r="G15" s="63" t="s">
        <v>61</v>
      </c>
      <c r="H15" s="63" t="s">
        <v>60</v>
      </c>
      <c r="I15" s="62" t="s">
        <v>59</v>
      </c>
      <c r="J15" s="62" t="s">
        <v>58</v>
      </c>
      <c r="K15" s="43" t="s">
        <v>57</v>
      </c>
      <c r="L15" s="43" t="s">
        <v>56</v>
      </c>
      <c r="M15" s="3"/>
      <c r="N15" s="3"/>
      <c r="O15" s="3"/>
    </row>
    <row r="16" spans="1:16" ht="30" x14ac:dyDescent="0.25">
      <c r="A16" s="3"/>
      <c r="B16" s="49">
        <v>1</v>
      </c>
      <c r="C16" s="56" t="s">
        <v>52</v>
      </c>
      <c r="D16" s="56" t="s">
        <v>51</v>
      </c>
      <c r="E16" s="49"/>
      <c r="F16" s="48" t="s">
        <v>55</v>
      </c>
      <c r="G16" s="55" t="s">
        <v>54</v>
      </c>
      <c r="H16" s="54" t="s">
        <v>53</v>
      </c>
      <c r="I16" s="46">
        <v>149860</v>
      </c>
      <c r="J16" s="45">
        <f>+I16</f>
        <v>149860</v>
      </c>
      <c r="K16" s="44">
        <v>0</v>
      </c>
      <c r="L16" s="43" t="s">
        <v>2</v>
      </c>
      <c r="M16" s="3"/>
      <c r="N16" s="3"/>
      <c r="O16" s="3"/>
    </row>
    <row r="17" spans="1:15" x14ac:dyDescent="0.25">
      <c r="A17" s="3"/>
      <c r="B17" s="49">
        <v>2</v>
      </c>
      <c r="C17" s="56" t="s">
        <v>52</v>
      </c>
      <c r="D17" s="56" t="s">
        <v>51</v>
      </c>
      <c r="E17" s="49"/>
      <c r="F17" s="48" t="s">
        <v>45</v>
      </c>
      <c r="G17" s="55" t="s">
        <v>45</v>
      </c>
      <c r="H17" s="54" t="s">
        <v>45</v>
      </c>
      <c r="I17" s="46">
        <v>0</v>
      </c>
      <c r="J17" s="45">
        <f>+I17</f>
        <v>0</v>
      </c>
      <c r="K17" s="44">
        <v>0</v>
      </c>
      <c r="L17" s="43" t="s">
        <v>2</v>
      </c>
      <c r="M17" s="3"/>
      <c r="N17" s="3"/>
      <c r="O17" s="3"/>
    </row>
    <row r="18" spans="1:15" x14ac:dyDescent="0.25">
      <c r="A18" s="3"/>
      <c r="B18" s="53">
        <v>3</v>
      </c>
      <c r="C18" s="61" t="s">
        <v>52</v>
      </c>
      <c r="D18" s="61" t="s">
        <v>51</v>
      </c>
      <c r="E18" s="49"/>
      <c r="F18" s="48" t="s">
        <v>50</v>
      </c>
      <c r="G18" s="47" t="s">
        <v>7</v>
      </c>
      <c r="H18" s="47" t="s">
        <v>49</v>
      </c>
      <c r="I18" s="46">
        <v>1368.26</v>
      </c>
      <c r="J18" s="45">
        <f>+I18</f>
        <v>1368.26</v>
      </c>
      <c r="K18" s="44">
        <v>0</v>
      </c>
      <c r="L18" s="43" t="s">
        <v>2</v>
      </c>
      <c r="M18" s="3"/>
      <c r="N18" s="3"/>
      <c r="O18" s="3"/>
    </row>
    <row r="19" spans="1:15" x14ac:dyDescent="0.25">
      <c r="A19" s="3"/>
      <c r="B19" s="52"/>
      <c r="C19" s="60"/>
      <c r="D19" s="60"/>
      <c r="E19" s="49"/>
      <c r="F19" s="48" t="s">
        <v>48</v>
      </c>
      <c r="G19" s="47"/>
      <c r="H19" s="47"/>
      <c r="I19" s="46">
        <v>34549.35</v>
      </c>
      <c r="J19" s="45">
        <f>+I19</f>
        <v>34549.35</v>
      </c>
      <c r="K19" s="44">
        <v>0</v>
      </c>
      <c r="L19" s="43" t="s">
        <v>2</v>
      </c>
      <c r="M19" s="3"/>
      <c r="N19" s="3"/>
      <c r="O19" s="3"/>
    </row>
    <row r="20" spans="1:15" x14ac:dyDescent="0.25">
      <c r="A20" s="3"/>
      <c r="B20" s="52"/>
      <c r="C20" s="60"/>
      <c r="D20" s="60"/>
      <c r="E20" s="49"/>
      <c r="F20" s="48" t="s">
        <v>47</v>
      </c>
      <c r="G20" s="47"/>
      <c r="H20" s="47"/>
      <c r="I20" s="46">
        <v>43056.67</v>
      </c>
      <c r="J20" s="45">
        <f>+I20</f>
        <v>43056.67</v>
      </c>
      <c r="K20" s="44">
        <v>0</v>
      </c>
      <c r="L20" s="43" t="s">
        <v>2</v>
      </c>
      <c r="M20" s="3"/>
      <c r="N20" s="3"/>
      <c r="O20" s="3"/>
    </row>
    <row r="21" spans="1:15" x14ac:dyDescent="0.25">
      <c r="A21" s="3"/>
      <c r="B21" s="51"/>
      <c r="C21" s="59"/>
      <c r="D21" s="59"/>
      <c r="E21" s="49"/>
      <c r="F21" s="48" t="s">
        <v>46</v>
      </c>
      <c r="G21" s="47"/>
      <c r="H21" s="47"/>
      <c r="I21" s="46">
        <v>1888.6000000000001</v>
      </c>
      <c r="J21" s="45">
        <f>+I21</f>
        <v>1888.6000000000001</v>
      </c>
      <c r="K21" s="44">
        <v>0</v>
      </c>
      <c r="L21" s="43" t="s">
        <v>2</v>
      </c>
      <c r="M21" s="3"/>
      <c r="N21" s="3"/>
      <c r="O21" s="3"/>
    </row>
    <row r="22" spans="1:15" x14ac:dyDescent="0.25">
      <c r="A22" s="3"/>
      <c r="B22" s="49">
        <v>4</v>
      </c>
      <c r="C22" s="56" t="s">
        <v>45</v>
      </c>
      <c r="D22" s="56" t="s">
        <v>45</v>
      </c>
      <c r="E22" s="49"/>
      <c r="F22" s="56" t="s">
        <v>45</v>
      </c>
      <c r="G22" s="58" t="s">
        <v>45</v>
      </c>
      <c r="H22" s="57" t="s">
        <v>45</v>
      </c>
      <c r="I22" s="46">
        <v>0</v>
      </c>
      <c r="J22" s="45">
        <f>+I22</f>
        <v>0</v>
      </c>
      <c r="K22" s="44">
        <v>0</v>
      </c>
      <c r="L22" s="43" t="s">
        <v>2</v>
      </c>
      <c r="M22" s="3"/>
      <c r="N22" s="3"/>
      <c r="O22" s="3"/>
    </row>
    <row r="23" spans="1:15" x14ac:dyDescent="0.25">
      <c r="A23" s="3"/>
      <c r="B23" s="49">
        <v>5</v>
      </c>
      <c r="C23" s="56" t="s">
        <v>44</v>
      </c>
      <c r="D23" s="56" t="s">
        <v>43</v>
      </c>
      <c r="E23" s="49"/>
      <c r="F23" s="48" t="s">
        <v>26</v>
      </c>
      <c r="G23" s="55" t="s">
        <v>26</v>
      </c>
      <c r="H23" s="54" t="s">
        <v>42</v>
      </c>
      <c r="I23" s="46">
        <v>354370.72</v>
      </c>
      <c r="J23" s="45">
        <f>+I23</f>
        <v>354370.72</v>
      </c>
      <c r="K23" s="44">
        <v>0</v>
      </c>
      <c r="L23" s="43" t="s">
        <v>2</v>
      </c>
      <c r="M23" s="3"/>
      <c r="N23" s="3"/>
      <c r="O23" s="3"/>
    </row>
    <row r="24" spans="1:15" ht="30" x14ac:dyDescent="0.25">
      <c r="A24" s="3"/>
      <c r="B24" s="49">
        <v>6</v>
      </c>
      <c r="C24" s="56" t="s">
        <v>41</v>
      </c>
      <c r="D24" s="56" t="s">
        <v>40</v>
      </c>
      <c r="E24" s="49"/>
      <c r="F24" s="48" t="s">
        <v>39</v>
      </c>
      <c r="G24" s="55" t="s">
        <v>38</v>
      </c>
      <c r="H24" s="54" t="s">
        <v>37</v>
      </c>
      <c r="I24" s="46">
        <v>16151.140000000001</v>
      </c>
      <c r="J24" s="45">
        <f>+I24</f>
        <v>16151.140000000001</v>
      </c>
      <c r="K24" s="44">
        <v>0</v>
      </c>
      <c r="L24" s="43" t="s">
        <v>2</v>
      </c>
      <c r="M24" s="3"/>
      <c r="N24" s="3"/>
      <c r="O24" s="3"/>
    </row>
    <row r="25" spans="1:15" x14ac:dyDescent="0.25">
      <c r="A25" s="3"/>
      <c r="B25" s="49">
        <v>7</v>
      </c>
      <c r="C25" s="56" t="s">
        <v>36</v>
      </c>
      <c r="D25" s="56" t="s">
        <v>35</v>
      </c>
      <c r="E25" s="49"/>
      <c r="F25" s="48" t="s">
        <v>34</v>
      </c>
      <c r="G25" s="55" t="s">
        <v>33</v>
      </c>
      <c r="H25" s="54" t="s">
        <v>32</v>
      </c>
      <c r="I25" s="46">
        <v>30000</v>
      </c>
      <c r="J25" s="45">
        <f>+I25</f>
        <v>30000</v>
      </c>
      <c r="K25" s="44">
        <v>0</v>
      </c>
      <c r="L25" s="43" t="s">
        <v>2</v>
      </c>
      <c r="M25" s="3"/>
      <c r="N25" s="3"/>
      <c r="O25" s="3"/>
    </row>
    <row r="26" spans="1:15" ht="60" x14ac:dyDescent="0.25">
      <c r="A26" s="3"/>
      <c r="B26" s="49">
        <v>8</v>
      </c>
      <c r="C26" s="56" t="s">
        <v>31</v>
      </c>
      <c r="D26" s="56" t="s">
        <v>30</v>
      </c>
      <c r="E26" s="49"/>
      <c r="F26" s="48" t="s">
        <v>29</v>
      </c>
      <c r="G26" s="55" t="s">
        <v>28</v>
      </c>
      <c r="H26" s="54" t="s">
        <v>27</v>
      </c>
      <c r="I26" s="46">
        <v>42060.289999999994</v>
      </c>
      <c r="J26" s="45">
        <f>+I26</f>
        <v>42060.289999999994</v>
      </c>
      <c r="K26" s="44">
        <v>0</v>
      </c>
      <c r="L26" s="43" t="s">
        <v>2</v>
      </c>
      <c r="M26" s="3"/>
      <c r="N26" s="3"/>
      <c r="O26" s="3"/>
    </row>
    <row r="27" spans="1:15" x14ac:dyDescent="0.25">
      <c r="A27" s="3"/>
      <c r="B27" s="49">
        <v>9</v>
      </c>
      <c r="C27" s="56" t="s">
        <v>24</v>
      </c>
      <c r="D27" s="56" t="s">
        <v>23</v>
      </c>
      <c r="E27" s="49"/>
      <c r="F27" s="48" t="s">
        <v>26</v>
      </c>
      <c r="G27" s="55" t="s">
        <v>26</v>
      </c>
      <c r="H27" s="54" t="s">
        <v>25</v>
      </c>
      <c r="I27" s="46">
        <v>73437</v>
      </c>
      <c r="J27" s="45">
        <f>+I27</f>
        <v>73437</v>
      </c>
      <c r="K27" s="44">
        <v>0</v>
      </c>
      <c r="L27" s="43" t="s">
        <v>2</v>
      </c>
      <c r="M27" s="3"/>
      <c r="N27" s="3"/>
      <c r="O27" s="3"/>
    </row>
    <row r="28" spans="1:15" ht="45" x14ac:dyDescent="0.25">
      <c r="A28" s="3"/>
      <c r="B28" s="49">
        <v>10</v>
      </c>
      <c r="C28" s="56" t="s">
        <v>24</v>
      </c>
      <c r="D28" s="56" t="s">
        <v>23</v>
      </c>
      <c r="E28" s="49"/>
      <c r="F28" s="48" t="s">
        <v>22</v>
      </c>
      <c r="G28" s="55" t="s">
        <v>21</v>
      </c>
      <c r="H28" s="54" t="s">
        <v>20</v>
      </c>
      <c r="I28" s="46">
        <v>21300</v>
      </c>
      <c r="J28" s="45">
        <f>+I28</f>
        <v>21300</v>
      </c>
      <c r="K28" s="44">
        <v>0</v>
      </c>
      <c r="L28" s="43" t="s">
        <v>2</v>
      </c>
      <c r="M28" s="3"/>
      <c r="N28" s="3"/>
      <c r="O28" s="3"/>
    </row>
    <row r="29" spans="1:15" ht="30" x14ac:dyDescent="0.25">
      <c r="A29" s="3"/>
      <c r="B29" s="49">
        <v>11</v>
      </c>
      <c r="C29" s="56" t="s">
        <v>19</v>
      </c>
      <c r="D29" s="56" t="s">
        <v>18</v>
      </c>
      <c r="E29" s="49"/>
      <c r="F29" s="48" t="s">
        <v>17</v>
      </c>
      <c r="G29" s="55" t="s">
        <v>16</v>
      </c>
      <c r="H29" s="54" t="s">
        <v>15</v>
      </c>
      <c r="I29" s="46">
        <v>232505.36</v>
      </c>
      <c r="J29" s="45">
        <f>+I29</f>
        <v>232505.36</v>
      </c>
      <c r="K29" s="44">
        <v>0</v>
      </c>
      <c r="L29" s="43" t="s">
        <v>2</v>
      </c>
      <c r="M29" s="3"/>
      <c r="N29" s="3"/>
      <c r="O29" s="3"/>
    </row>
    <row r="30" spans="1:15" ht="30" x14ac:dyDescent="0.25">
      <c r="A30" s="3"/>
      <c r="B30" s="49">
        <v>12</v>
      </c>
      <c r="C30" s="56">
        <v>44959</v>
      </c>
      <c r="D30" s="56">
        <v>44960</v>
      </c>
      <c r="E30" s="49"/>
      <c r="F30" s="48" t="s">
        <v>14</v>
      </c>
      <c r="G30" s="55" t="s">
        <v>13</v>
      </c>
      <c r="H30" s="54" t="s">
        <v>12</v>
      </c>
      <c r="I30" s="46">
        <v>570634.94999999995</v>
      </c>
      <c r="J30" s="45">
        <f>+I30</f>
        <v>570634.94999999995</v>
      </c>
      <c r="K30" s="44">
        <v>0</v>
      </c>
      <c r="L30" s="43" t="s">
        <v>2</v>
      </c>
      <c r="M30" s="3"/>
      <c r="N30" s="3"/>
      <c r="O30" s="3"/>
    </row>
    <row r="31" spans="1:15" ht="30" x14ac:dyDescent="0.25">
      <c r="A31" s="3"/>
      <c r="B31" s="49">
        <v>13</v>
      </c>
      <c r="C31" s="56">
        <v>44928</v>
      </c>
      <c r="D31" s="56">
        <v>44929</v>
      </c>
      <c r="E31" s="49"/>
      <c r="F31" s="48" t="s">
        <v>11</v>
      </c>
      <c r="G31" s="55" t="s">
        <v>10</v>
      </c>
      <c r="H31" s="54" t="s">
        <v>9</v>
      </c>
      <c r="I31" s="46">
        <v>52386.64</v>
      </c>
      <c r="J31" s="45">
        <f>+I31</f>
        <v>52386.64</v>
      </c>
      <c r="K31" s="44">
        <v>0</v>
      </c>
      <c r="L31" s="43" t="s">
        <v>2</v>
      </c>
      <c r="M31" s="3"/>
      <c r="N31" s="3"/>
      <c r="O31" s="3"/>
    </row>
    <row r="32" spans="1:15" x14ac:dyDescent="0.25">
      <c r="A32" s="3"/>
      <c r="B32" s="53">
        <v>14</v>
      </c>
      <c r="C32" s="50">
        <v>44928</v>
      </c>
      <c r="D32" s="50">
        <v>44929</v>
      </c>
      <c r="E32" s="49"/>
      <c r="F32" s="48" t="s">
        <v>8</v>
      </c>
      <c r="G32" s="47" t="s">
        <v>7</v>
      </c>
      <c r="H32" s="47" t="s">
        <v>6</v>
      </c>
      <c r="I32" s="46">
        <v>42966.920000000006</v>
      </c>
      <c r="J32" s="45">
        <f>+I32</f>
        <v>42966.920000000006</v>
      </c>
      <c r="K32" s="44">
        <v>0</v>
      </c>
      <c r="L32" s="43" t="s">
        <v>2</v>
      </c>
      <c r="M32" s="3"/>
      <c r="N32" s="3"/>
      <c r="O32" s="3"/>
    </row>
    <row r="33" spans="1:15" x14ac:dyDescent="0.25">
      <c r="A33" s="3"/>
      <c r="B33" s="52"/>
      <c r="C33" s="50"/>
      <c r="D33" s="50"/>
      <c r="E33" s="49"/>
      <c r="F33" s="48" t="s">
        <v>5</v>
      </c>
      <c r="G33" s="47"/>
      <c r="H33" s="47"/>
      <c r="I33" s="46">
        <v>1885.14</v>
      </c>
      <c r="J33" s="45">
        <f>+I33</f>
        <v>1885.14</v>
      </c>
      <c r="K33" s="44">
        <v>0</v>
      </c>
      <c r="L33" s="43" t="s">
        <v>2</v>
      </c>
      <c r="M33" s="3"/>
      <c r="N33" s="3"/>
      <c r="O33" s="3"/>
    </row>
    <row r="34" spans="1:15" x14ac:dyDescent="0.25">
      <c r="A34" s="3"/>
      <c r="B34" s="52"/>
      <c r="C34" s="50"/>
      <c r="D34" s="50"/>
      <c r="E34" s="49"/>
      <c r="F34" s="48" t="s">
        <v>4</v>
      </c>
      <c r="G34" s="47"/>
      <c r="H34" s="47"/>
      <c r="I34" s="46">
        <v>1366.2999999999997</v>
      </c>
      <c r="J34" s="45">
        <f>+I34</f>
        <v>1366.2999999999997</v>
      </c>
      <c r="K34" s="44">
        <v>0</v>
      </c>
      <c r="L34" s="43" t="s">
        <v>2</v>
      </c>
      <c r="M34" s="3"/>
      <c r="N34" s="3"/>
      <c r="O34" s="3"/>
    </row>
    <row r="35" spans="1:15" x14ac:dyDescent="0.25">
      <c r="A35" s="3"/>
      <c r="B35" s="51"/>
      <c r="C35" s="50"/>
      <c r="D35" s="50"/>
      <c r="E35" s="49"/>
      <c r="F35" s="48" t="s">
        <v>3</v>
      </c>
      <c r="G35" s="47"/>
      <c r="H35" s="47"/>
      <c r="I35" s="46">
        <v>34531.22</v>
      </c>
      <c r="J35" s="45">
        <f>+I35</f>
        <v>34531.22</v>
      </c>
      <c r="K35" s="44">
        <v>0</v>
      </c>
      <c r="L35" s="43" t="s">
        <v>2</v>
      </c>
      <c r="M35" s="3"/>
      <c r="N35" s="3"/>
      <c r="O35" s="3"/>
    </row>
    <row r="36" spans="1:15" ht="15.75" hidden="1" x14ac:dyDescent="0.25">
      <c r="A36" s="3"/>
      <c r="B36" s="42"/>
      <c r="C36" s="42"/>
      <c r="D36" s="42"/>
      <c r="E36" s="42"/>
      <c r="F36" s="42"/>
      <c r="G36" s="41"/>
      <c r="H36" s="41"/>
      <c r="I36" s="40"/>
      <c r="J36" s="40"/>
      <c r="K36" s="39"/>
      <c r="L36" s="39"/>
      <c r="M36" s="3"/>
      <c r="N36" s="3"/>
      <c r="O36" s="3"/>
    </row>
    <row r="37" spans="1:15" ht="15.75" hidden="1" x14ac:dyDescent="0.25">
      <c r="A37" s="3"/>
      <c r="B37" s="42"/>
      <c r="C37" s="42"/>
      <c r="D37" s="42"/>
      <c r="E37" s="42"/>
      <c r="F37" s="42"/>
      <c r="G37" s="41"/>
      <c r="H37" s="41"/>
      <c r="I37" s="40"/>
      <c r="J37" s="40"/>
      <c r="K37" s="39"/>
      <c r="L37" s="39"/>
      <c r="M37" s="3"/>
      <c r="N37" s="3"/>
      <c r="O37" s="3"/>
    </row>
    <row r="38" spans="1:15" ht="15.75" hidden="1" x14ac:dyDescent="0.25">
      <c r="A38" s="3"/>
      <c r="B38" s="42"/>
      <c r="C38" s="42"/>
      <c r="D38" s="42"/>
      <c r="E38" s="42"/>
      <c r="F38" s="42"/>
      <c r="G38" s="41"/>
      <c r="H38" s="41"/>
      <c r="I38" s="40"/>
      <c r="J38" s="40"/>
      <c r="K38" s="39"/>
      <c r="L38" s="39"/>
      <c r="M38" s="3"/>
      <c r="N38" s="3"/>
      <c r="O38" s="3"/>
    </row>
    <row r="39" spans="1:15" ht="15.75" hidden="1" x14ac:dyDescent="0.25">
      <c r="A39" s="3"/>
      <c r="B39" s="42"/>
      <c r="C39" s="42"/>
      <c r="D39" s="42"/>
      <c r="E39" s="42"/>
      <c r="F39" s="42"/>
      <c r="G39" s="41"/>
      <c r="H39" s="41"/>
      <c r="I39" s="40"/>
      <c r="J39" s="40"/>
      <c r="K39" s="39"/>
      <c r="L39" s="39"/>
      <c r="M39" s="3"/>
      <c r="N39" s="3"/>
      <c r="O39" s="3"/>
    </row>
    <row r="40" spans="1:15" ht="15.75" hidden="1" x14ac:dyDescent="0.25">
      <c r="A40" s="3"/>
      <c r="B40" s="42"/>
      <c r="C40" s="42"/>
      <c r="D40" s="42"/>
      <c r="E40" s="42"/>
      <c r="F40" s="42"/>
      <c r="G40" s="41"/>
      <c r="H40" s="41"/>
      <c r="I40" s="40"/>
      <c r="J40" s="40"/>
      <c r="K40" s="39"/>
      <c r="L40" s="39"/>
      <c r="M40" s="3"/>
      <c r="N40" s="3"/>
      <c r="O40" s="3"/>
    </row>
    <row r="41" spans="1:15" hidden="1" x14ac:dyDescent="0.25">
      <c r="A41" s="3"/>
      <c r="B41" s="4"/>
      <c r="C41" s="38"/>
      <c r="D41" s="38"/>
      <c r="E41" s="38"/>
      <c r="F41" s="38"/>
      <c r="G41" s="38"/>
      <c r="H41" s="37"/>
      <c r="I41" s="27"/>
      <c r="J41" s="26"/>
      <c r="K41" s="36"/>
      <c r="L41" s="31"/>
      <c r="M41" s="3"/>
      <c r="N41" s="3"/>
      <c r="O41" s="3"/>
    </row>
    <row r="42" spans="1:15" ht="12" hidden="1" customHeight="1" x14ac:dyDescent="0.25">
      <c r="A42" s="3"/>
      <c r="B42" s="4"/>
      <c r="C42" s="29"/>
      <c r="D42" s="29"/>
      <c r="E42" s="29"/>
      <c r="F42" s="29"/>
      <c r="G42" s="29"/>
      <c r="H42" s="37"/>
      <c r="I42" s="27"/>
      <c r="J42" s="26"/>
      <c r="K42" s="36"/>
      <c r="L42" s="31"/>
      <c r="M42" s="3"/>
      <c r="N42" s="3"/>
      <c r="O42" s="3"/>
    </row>
    <row r="43" spans="1:15" hidden="1" x14ac:dyDescent="0.25">
      <c r="A43" s="3"/>
      <c r="B43" s="4"/>
      <c r="C43" s="29"/>
      <c r="D43" s="29"/>
      <c r="E43" s="29"/>
      <c r="F43" s="29"/>
      <c r="G43" s="29"/>
      <c r="H43" s="37"/>
      <c r="I43" s="27"/>
      <c r="J43" s="26"/>
      <c r="K43" s="36"/>
      <c r="L43" s="31"/>
      <c r="M43" s="3"/>
      <c r="N43" s="3"/>
      <c r="O43" s="3"/>
    </row>
    <row r="44" spans="1:15" hidden="1" x14ac:dyDescent="0.25">
      <c r="A44" s="3"/>
      <c r="B44" s="4"/>
      <c r="C44" s="29"/>
      <c r="D44" s="29"/>
      <c r="E44" s="29"/>
      <c r="F44" s="29"/>
      <c r="G44" s="29"/>
      <c r="H44" s="37"/>
      <c r="I44" s="27"/>
      <c r="J44" s="26"/>
      <c r="K44" s="36"/>
      <c r="L44" s="31"/>
      <c r="M44" s="3"/>
      <c r="N44" s="3"/>
      <c r="O44" s="3"/>
    </row>
    <row r="45" spans="1:15" hidden="1" x14ac:dyDescent="0.25">
      <c r="A45" s="3"/>
      <c r="B45" s="4"/>
      <c r="C45" s="29"/>
      <c r="D45" s="29"/>
      <c r="E45" s="29"/>
      <c r="F45" s="29"/>
      <c r="G45" s="29"/>
      <c r="H45" s="37"/>
      <c r="I45" s="27"/>
      <c r="J45" s="26"/>
      <c r="K45" s="36"/>
      <c r="L45" s="35"/>
      <c r="M45" s="3"/>
      <c r="N45" s="3"/>
      <c r="O45" s="3"/>
    </row>
    <row r="46" spans="1:15" hidden="1" x14ac:dyDescent="0.25">
      <c r="A46" s="3"/>
      <c r="B46" s="4"/>
      <c r="C46" s="29"/>
      <c r="D46" s="29"/>
      <c r="E46" s="29"/>
      <c r="F46" s="29"/>
      <c r="G46" s="29"/>
      <c r="H46" s="37"/>
      <c r="I46" s="27"/>
      <c r="J46" s="26"/>
      <c r="K46" s="36"/>
      <c r="L46" s="35"/>
      <c r="M46" s="3"/>
      <c r="N46" s="3"/>
      <c r="O46" s="3"/>
    </row>
    <row r="47" spans="1:15" hidden="1" x14ac:dyDescent="0.25">
      <c r="A47" s="3"/>
      <c r="B47" s="4"/>
      <c r="C47" s="30"/>
      <c r="D47" s="30"/>
      <c r="E47" s="29"/>
      <c r="F47" s="29"/>
      <c r="G47" s="29"/>
      <c r="H47" s="37"/>
      <c r="I47" s="27"/>
      <c r="J47" s="26"/>
      <c r="K47" s="36"/>
      <c r="L47" s="35"/>
      <c r="M47" s="3"/>
      <c r="N47" s="3"/>
      <c r="O47" s="3"/>
    </row>
    <row r="48" spans="1:15" hidden="1" x14ac:dyDescent="0.25">
      <c r="A48" s="3"/>
      <c r="B48" s="4"/>
      <c r="C48" s="34"/>
      <c r="D48" s="34"/>
      <c r="E48" s="34"/>
      <c r="F48" s="29"/>
      <c r="G48" s="29"/>
      <c r="H48" s="28"/>
      <c r="I48" s="33"/>
      <c r="J48" s="26"/>
      <c r="K48" s="32"/>
      <c r="L48" s="24"/>
      <c r="M48" s="3"/>
      <c r="N48" s="3"/>
      <c r="O48" s="3"/>
    </row>
    <row r="49" spans="1:15" hidden="1" x14ac:dyDescent="0.25">
      <c r="A49" s="3"/>
      <c r="B49" s="4"/>
      <c r="C49" s="31"/>
      <c r="D49" s="30"/>
      <c r="E49" s="29"/>
      <c r="F49" s="29"/>
      <c r="G49" s="29"/>
      <c r="H49" s="28"/>
      <c r="I49" s="27"/>
      <c r="J49" s="26"/>
      <c r="K49" s="25"/>
      <c r="L49" s="24"/>
      <c r="M49" s="3"/>
      <c r="N49" s="3"/>
      <c r="O49" s="3"/>
    </row>
    <row r="50" spans="1:15" ht="15.75" hidden="1" x14ac:dyDescent="0.25">
      <c r="A50" s="3"/>
      <c r="B50" s="4"/>
      <c r="C50" s="4"/>
      <c r="D50" s="23"/>
      <c r="E50" s="4"/>
      <c r="F50" s="4"/>
      <c r="G50" s="22"/>
      <c r="H50" s="21"/>
      <c r="I50" s="19"/>
      <c r="J50" s="20"/>
      <c r="K50" s="19"/>
      <c r="L50" s="18"/>
      <c r="M50" s="3"/>
      <c r="N50" s="3"/>
      <c r="O50" s="3"/>
    </row>
    <row r="51" spans="1:15" ht="16.5" thickBot="1" x14ac:dyDescent="0.3">
      <c r="A51" s="3"/>
      <c r="B51" s="17"/>
      <c r="C51" s="17"/>
      <c r="D51" s="17"/>
      <c r="E51" s="17"/>
      <c r="F51" s="4"/>
      <c r="G51" s="14"/>
      <c r="H51" s="14"/>
      <c r="I51" s="16">
        <f>SUM(I16:I50)</f>
        <v>1704318.5599999996</v>
      </c>
      <c r="J51" s="16">
        <f>SUM(J16:J50)</f>
        <v>1704318.5599999996</v>
      </c>
      <c r="K51" s="16">
        <f>SUM(K16:K50)</f>
        <v>0</v>
      </c>
      <c r="L51" s="16">
        <f>SUM(L16:L50)</f>
        <v>0</v>
      </c>
      <c r="M51" s="3"/>
      <c r="N51" s="3"/>
      <c r="O51" s="3"/>
    </row>
    <row r="52" spans="1:15" ht="17.25" thickTop="1" thickBot="1" x14ac:dyDescent="0.3">
      <c r="A52" s="3"/>
      <c r="B52" s="15"/>
      <c r="C52" s="15"/>
      <c r="D52" s="15"/>
      <c r="E52" s="15"/>
      <c r="F52" s="3"/>
      <c r="G52" s="14"/>
      <c r="H52" s="14"/>
      <c r="I52" s="4"/>
      <c r="J52" s="3"/>
      <c r="K52" s="4"/>
      <c r="L52" s="3"/>
      <c r="M52" s="3"/>
      <c r="N52" s="3"/>
      <c r="O52" s="3"/>
    </row>
    <row r="53" spans="1:15" ht="15.75" thickBot="1" x14ac:dyDescent="0.3">
      <c r="A53" s="5"/>
      <c r="B53" s="13" t="s">
        <v>1</v>
      </c>
      <c r="C53" s="12"/>
      <c r="D53" s="11"/>
      <c r="E53" s="10"/>
      <c r="F53" s="5"/>
      <c r="G53" s="5"/>
      <c r="H53" s="3"/>
      <c r="I53" s="4"/>
      <c r="J53" s="3"/>
      <c r="K53" s="4"/>
      <c r="L53" s="3"/>
      <c r="M53" s="3"/>
      <c r="N53" s="3"/>
      <c r="O53" s="3"/>
    </row>
    <row r="54" spans="1:15" ht="15.75" thickBot="1" x14ac:dyDescent="0.3">
      <c r="A54" s="5"/>
      <c r="B54" s="9" t="s">
        <v>0</v>
      </c>
      <c r="C54" s="8"/>
      <c r="D54" s="8"/>
      <c r="E54" s="7"/>
      <c r="F54" s="5"/>
      <c r="G54" s="5"/>
      <c r="H54" s="3"/>
      <c r="I54" s="4"/>
      <c r="J54" s="3"/>
      <c r="K54" s="4"/>
      <c r="L54" s="6"/>
      <c r="M54" s="3"/>
      <c r="N54" s="3"/>
      <c r="O54" s="3"/>
    </row>
    <row r="55" spans="1:15" x14ac:dyDescent="0.25">
      <c r="A55" s="5"/>
      <c r="B55" s="5"/>
      <c r="C55" s="5"/>
      <c r="D55" s="5"/>
      <c r="E55" s="5"/>
      <c r="F55" s="5"/>
      <c r="G55" s="5"/>
      <c r="H55" s="3"/>
      <c r="I55" s="4"/>
      <c r="J55" s="3"/>
      <c r="K55" s="4"/>
      <c r="L55" s="6"/>
      <c r="M55" s="3"/>
      <c r="N55" s="3"/>
      <c r="O55" s="3"/>
    </row>
    <row r="56" spans="1:15" x14ac:dyDescent="0.25">
      <c r="A56" s="5"/>
      <c r="B56" s="5"/>
      <c r="C56" s="5"/>
      <c r="D56" s="5"/>
      <c r="E56" s="5"/>
      <c r="F56" s="5"/>
      <c r="G56" s="5"/>
      <c r="H56" s="3"/>
      <c r="I56" s="4"/>
      <c r="J56" s="3"/>
      <c r="K56" s="4"/>
      <c r="L56" s="3"/>
      <c r="M56" s="3"/>
      <c r="N56" s="3"/>
      <c r="O56" s="3"/>
    </row>
    <row r="57" spans="1:15" x14ac:dyDescent="0.25">
      <c r="A57" s="5"/>
      <c r="B57" s="5"/>
      <c r="C57" s="5"/>
      <c r="D57" s="5"/>
      <c r="E57" s="5"/>
      <c r="F57" s="5"/>
      <c r="G57" s="5"/>
      <c r="H57" s="3"/>
      <c r="I57" s="4"/>
      <c r="J57" s="3"/>
      <c r="K57" s="4"/>
      <c r="L57" s="3"/>
      <c r="M57" s="3"/>
      <c r="N57" s="3"/>
      <c r="O57" s="3"/>
    </row>
    <row r="58" spans="1:15" x14ac:dyDescent="0.25">
      <c r="A58" s="5"/>
      <c r="B58" s="5"/>
      <c r="C58" s="5"/>
      <c r="D58" s="5"/>
      <c r="E58" s="5"/>
      <c r="F58" s="5"/>
      <c r="G58" s="5"/>
      <c r="H58" s="3"/>
      <c r="I58" s="4"/>
      <c r="J58" s="3"/>
      <c r="K58" s="4"/>
      <c r="L58" s="3"/>
      <c r="M58" s="3"/>
      <c r="N58" s="3"/>
      <c r="O58" s="3"/>
    </row>
    <row r="59" spans="1:15" x14ac:dyDescent="0.25">
      <c r="A59" s="5"/>
      <c r="B59" s="5"/>
      <c r="C59" s="5"/>
      <c r="D59" s="5"/>
      <c r="E59" s="5"/>
      <c r="F59" s="5"/>
      <c r="G59" s="5"/>
      <c r="H59" s="3"/>
      <c r="I59" s="4"/>
      <c r="J59" s="3"/>
      <c r="K59" s="4"/>
      <c r="L59" s="3"/>
      <c r="M59" s="3"/>
      <c r="N59" s="3"/>
      <c r="O59" s="3"/>
    </row>
    <row r="60" spans="1:15" x14ac:dyDescent="0.25">
      <c r="A60" s="5"/>
      <c r="B60" s="5"/>
      <c r="C60" s="5"/>
      <c r="D60" s="5"/>
      <c r="E60" s="5"/>
      <c r="F60" s="5"/>
      <c r="G60" s="5"/>
      <c r="H60" s="3"/>
      <c r="I60" s="4"/>
      <c r="J60" s="3"/>
      <c r="K60" s="4"/>
      <c r="L60" s="3"/>
      <c r="M60" s="3"/>
      <c r="N60" s="3"/>
      <c r="O60" s="3"/>
    </row>
    <row r="61" spans="1:15" x14ac:dyDescent="0.25">
      <c r="A61" s="5"/>
      <c r="B61" s="5"/>
      <c r="C61" s="5"/>
      <c r="D61" s="5"/>
      <c r="E61" s="5"/>
      <c r="F61" s="5"/>
      <c r="G61" s="5"/>
      <c r="H61" s="3"/>
      <c r="I61" s="4"/>
      <c r="J61" s="3"/>
      <c r="K61" s="4"/>
      <c r="L61" s="3"/>
      <c r="M61" s="3"/>
      <c r="N61" s="3"/>
      <c r="O61" s="3"/>
    </row>
    <row r="62" spans="1:15" x14ac:dyDescent="0.25">
      <c r="A62" s="5"/>
      <c r="B62" s="5"/>
      <c r="C62" s="5"/>
      <c r="D62" s="5"/>
      <c r="E62" s="5"/>
      <c r="F62" s="5"/>
      <c r="G62" s="5"/>
      <c r="H62" s="3"/>
      <c r="I62" s="4"/>
      <c r="J62" s="3"/>
      <c r="K62" s="4"/>
      <c r="L62" s="3"/>
      <c r="M62" s="3"/>
      <c r="N62" s="3"/>
      <c r="O62" s="3"/>
    </row>
    <row r="63" spans="1:15" x14ac:dyDescent="0.25">
      <c r="A63" s="5"/>
      <c r="B63" s="5"/>
      <c r="C63" s="5"/>
      <c r="D63" s="5"/>
      <c r="E63" s="5"/>
      <c r="F63" s="5"/>
      <c r="G63" s="5"/>
      <c r="H63" s="3"/>
      <c r="I63" s="4"/>
      <c r="J63" s="3"/>
      <c r="K63" s="4"/>
      <c r="L63" s="3"/>
      <c r="M63" s="3"/>
      <c r="N63" s="3"/>
      <c r="O63" s="3"/>
    </row>
    <row r="64" spans="1:15" x14ac:dyDescent="0.25">
      <c r="A64" s="5"/>
      <c r="B64" s="5"/>
      <c r="C64" s="5"/>
      <c r="D64" s="5"/>
      <c r="E64" s="5"/>
      <c r="F64" s="5"/>
      <c r="G64" s="5"/>
      <c r="H64" s="3"/>
      <c r="I64" s="4"/>
      <c r="J64" s="3"/>
      <c r="K64" s="4"/>
      <c r="L64" s="3"/>
      <c r="M64" s="3"/>
      <c r="N64" s="3"/>
      <c r="O64" s="3"/>
    </row>
    <row r="65" spans="1:15" x14ac:dyDescent="0.25">
      <c r="A65" s="5"/>
      <c r="B65" s="5"/>
      <c r="C65" s="5"/>
      <c r="D65" s="5"/>
      <c r="E65" s="5"/>
      <c r="F65" s="5"/>
      <c r="G65" s="5"/>
      <c r="H65" s="3"/>
      <c r="I65" s="4"/>
      <c r="J65" s="3"/>
      <c r="K65" s="4"/>
      <c r="L65" s="3"/>
      <c r="M65" s="3"/>
      <c r="N65" s="3"/>
      <c r="O65" s="3"/>
    </row>
    <row r="66" spans="1:15" x14ac:dyDescent="0.25">
      <c r="A66" s="2"/>
      <c r="B66" s="2"/>
      <c r="C66" s="2"/>
      <c r="D66" s="2"/>
      <c r="E66" s="2"/>
      <c r="F66" s="2"/>
      <c r="G66" s="2"/>
    </row>
    <row r="67" spans="1:15" x14ac:dyDescent="0.25">
      <c r="A67" s="2"/>
      <c r="B67" s="2"/>
      <c r="C67" s="2"/>
      <c r="D67" s="2"/>
      <c r="E67" s="2"/>
      <c r="F67" s="2"/>
      <c r="G67" s="2"/>
    </row>
  </sheetData>
  <mergeCells count="17">
    <mergeCell ref="B10:L10"/>
    <mergeCell ref="C18:C21"/>
    <mergeCell ref="C32:C35"/>
    <mergeCell ref="G18:G21"/>
    <mergeCell ref="G32:G35"/>
    <mergeCell ref="H18:H21"/>
    <mergeCell ref="H32:H35"/>
    <mergeCell ref="D18:D21"/>
    <mergeCell ref="B18:B21"/>
    <mergeCell ref="B32:B35"/>
    <mergeCell ref="D32:D35"/>
    <mergeCell ref="B51:E51"/>
    <mergeCell ref="B5:L5"/>
    <mergeCell ref="B6:L6"/>
    <mergeCell ref="B7:L7"/>
    <mergeCell ref="B8:L8"/>
    <mergeCell ref="B9:L9"/>
  </mergeCells>
  <printOptions horizontalCentered="1"/>
  <pageMargins left="0" right="0" top="0.74803149606299202" bottom="0.74803149606299202" header="0.31496062992126" footer="0.31496062992126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2023-03-13T13:56:05Z</dcterms:created>
  <dcterms:modified xsi:type="dcterms:W3CDTF">2023-03-13T13:56:53Z</dcterms:modified>
</cp:coreProperties>
</file>