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932" documentId="8_{EC3152F7-6D22-4FDB-BBFE-F3E7EF742EE5}" xr6:coauthVersionLast="47" xr6:coauthVersionMax="47" xr10:uidLastSave="{C2A6BC67-1E40-45A9-A75E-EA0C84CD00FA}"/>
  <bookViews>
    <workbookView xWindow="-120" yWindow="-120" windowWidth="29040" windowHeight="15720" xr2:uid="{784E5D24-0E0A-4A1C-AEDB-8C414D77F257}"/>
  </bookViews>
  <sheets>
    <sheet name="EJECUCION ENERO" sheetId="5" r:id="rId1"/>
  </sheets>
  <definedNames>
    <definedName name="_xlnm.Print_Area" localSheetId="0">'EJECUCION ENERO'!$A$1:$T$88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" l="1"/>
  <c r="E10" i="5"/>
  <c r="Q83" i="5"/>
  <c r="P83" i="5"/>
  <c r="O83" i="5"/>
  <c r="Q81" i="5"/>
  <c r="P81" i="5"/>
  <c r="O81" i="5"/>
  <c r="N81" i="5"/>
  <c r="M81" i="5"/>
  <c r="L81" i="5"/>
  <c r="K81" i="5"/>
  <c r="J81" i="5"/>
  <c r="I81" i="5"/>
  <c r="H81" i="5"/>
  <c r="G81" i="5"/>
  <c r="E81" i="5"/>
  <c r="R81" i="5" s="1"/>
  <c r="Q78" i="5"/>
  <c r="P78" i="5"/>
  <c r="O78" i="5"/>
  <c r="N78" i="5"/>
  <c r="M78" i="5"/>
  <c r="L78" i="5"/>
  <c r="K78" i="5"/>
  <c r="J78" i="5"/>
  <c r="I78" i="5"/>
  <c r="H78" i="5"/>
  <c r="G78" i="5"/>
  <c r="E78" i="5"/>
  <c r="R78" i="5"/>
  <c r="Q75" i="5"/>
  <c r="P75" i="5"/>
  <c r="O75" i="5"/>
  <c r="N75" i="5"/>
  <c r="M75" i="5"/>
  <c r="L75" i="5"/>
  <c r="K75" i="5"/>
  <c r="J75" i="5"/>
  <c r="I75" i="5"/>
  <c r="H75" i="5"/>
  <c r="G75" i="5"/>
  <c r="E75" i="5"/>
  <c r="R75" i="5" s="1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G70" i="5"/>
  <c r="R70" i="5"/>
  <c r="R69" i="5"/>
  <c r="R68" i="5"/>
  <c r="Q67" i="5"/>
  <c r="P67" i="5"/>
  <c r="O67" i="5"/>
  <c r="N67" i="5"/>
  <c r="M67" i="5"/>
  <c r="L67" i="5"/>
  <c r="K67" i="5"/>
  <c r="J67" i="5"/>
  <c r="I67" i="5"/>
  <c r="H67" i="5"/>
  <c r="G67" i="5"/>
  <c r="E67" i="5"/>
  <c r="R67" i="5" s="1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R55" i="5"/>
  <c r="R54" i="5"/>
  <c r="R52" i="5" s="1"/>
  <c r="R53" i="5"/>
  <c r="Q52" i="5"/>
  <c r="P52" i="5"/>
  <c r="O52" i="5"/>
  <c r="N52" i="5"/>
  <c r="M52" i="5"/>
  <c r="L52" i="5"/>
  <c r="K52" i="5"/>
  <c r="J52" i="5"/>
  <c r="I52" i="5"/>
  <c r="H52" i="5"/>
  <c r="G52" i="5"/>
  <c r="E52" i="5"/>
  <c r="R51" i="5"/>
  <c r="R50" i="5"/>
  <c r="R49" i="5"/>
  <c r="R48" i="5"/>
  <c r="R47" i="5"/>
  <c r="R46" i="5"/>
  <c r="Q45" i="5"/>
  <c r="P45" i="5"/>
  <c r="O45" i="5"/>
  <c r="N45" i="5"/>
  <c r="M45" i="5"/>
  <c r="L45" i="5"/>
  <c r="K45" i="5"/>
  <c r="J45" i="5"/>
  <c r="I45" i="5"/>
  <c r="H45" i="5"/>
  <c r="G45" i="5"/>
  <c r="E45" i="5"/>
  <c r="R45" i="5" s="1"/>
  <c r="R44" i="5"/>
  <c r="R43" i="5"/>
  <c r="R42" i="5"/>
  <c r="R41" i="5"/>
  <c r="R40" i="5"/>
  <c r="R39" i="5"/>
  <c r="R38" i="5"/>
  <c r="R37" i="5"/>
  <c r="R36" i="5"/>
  <c r="Q36" i="5"/>
  <c r="P36" i="5"/>
  <c r="O36" i="5"/>
  <c r="N36" i="5"/>
  <c r="M36" i="5"/>
  <c r="L36" i="5"/>
  <c r="K36" i="5"/>
  <c r="J36" i="5"/>
  <c r="I36" i="5"/>
  <c r="H36" i="5"/>
  <c r="G36" i="5"/>
  <c r="E36" i="5"/>
  <c r="R35" i="5"/>
  <c r="R34" i="5"/>
  <c r="R33" i="5"/>
  <c r="R32" i="5"/>
  <c r="R31" i="5"/>
  <c r="R30" i="5"/>
  <c r="R29" i="5"/>
  <c r="R28" i="5"/>
  <c r="R27" i="5"/>
  <c r="Q26" i="5"/>
  <c r="P26" i="5"/>
  <c r="O26" i="5"/>
  <c r="N26" i="5"/>
  <c r="M26" i="5"/>
  <c r="L26" i="5"/>
  <c r="K26" i="5"/>
  <c r="J26" i="5"/>
  <c r="I26" i="5"/>
  <c r="H26" i="5"/>
  <c r="G26" i="5"/>
  <c r="E26" i="5"/>
  <c r="R25" i="5"/>
  <c r="R24" i="5"/>
  <c r="R23" i="5"/>
  <c r="R22" i="5"/>
  <c r="R21" i="5"/>
  <c r="R20" i="5"/>
  <c r="R19" i="5"/>
  <c r="R18" i="5"/>
  <c r="R17" i="5"/>
  <c r="Q16" i="5"/>
  <c r="P16" i="5"/>
  <c r="O16" i="5"/>
  <c r="N16" i="5"/>
  <c r="M16" i="5"/>
  <c r="L16" i="5"/>
  <c r="L83" i="5" s="1"/>
  <c r="K16" i="5"/>
  <c r="J16" i="5"/>
  <c r="I16" i="5"/>
  <c r="H16" i="5"/>
  <c r="G16" i="5"/>
  <c r="R15" i="5"/>
  <c r="R14" i="5"/>
  <c r="R13" i="5"/>
  <c r="R12" i="5"/>
  <c r="R11" i="5"/>
  <c r="Q10" i="5"/>
  <c r="P10" i="5"/>
  <c r="O10" i="5"/>
  <c r="N10" i="5"/>
  <c r="N83" i="5" s="1"/>
  <c r="M10" i="5"/>
  <c r="M83" i="5" s="1"/>
  <c r="L10" i="5"/>
  <c r="K10" i="5"/>
  <c r="K83" i="5" s="1"/>
  <c r="J10" i="5"/>
  <c r="J83" i="5" s="1"/>
  <c r="I10" i="5"/>
  <c r="I83" i="5" s="1"/>
  <c r="H10" i="5"/>
  <c r="H83" i="5" s="1"/>
  <c r="G10" i="5"/>
  <c r="G83" i="5" s="1"/>
  <c r="R26" i="5" l="1"/>
  <c r="R62" i="5"/>
  <c r="R16" i="5"/>
  <c r="R10" i="5"/>
  <c r="E83" i="5"/>
  <c r="R83" i="5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<sst xmlns="http://schemas.openxmlformats.org/spreadsheetml/2006/main" count="101" uniqueCount="101">
  <si>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</si>
  <si>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</si>
  <si>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</si>
  <si>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</si>
  <si>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</si>
  <si>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</si>
  <si>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</si>
  <si>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</si>
  <si>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</si>
  <si>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</si>
  <si>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</si>
  <si>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</si>
  <si>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</si>
  <si>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</si>
  <si>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</si>
  <si>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</si>
  <si>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</si>
  <si>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</si>
  <si>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</si>
  <si>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</si>
  <si>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</si>
  <si>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</si>
  <si>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</si>
  <si>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</si>
  <si>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</si>
  <si>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</si>
  <si>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</si>
  <si>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</si>
  <si>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</si>
  <si>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</si>
  <si>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</si>
  <si>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</si>
  <si>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</si>
  <si>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</si>
  <si>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</si>
  <si>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</si>
  <si>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</si>
  <si>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</si>
  <si>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</si>
  <si>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</si>
  <si>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</si>
  <si>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</si>
  <si>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</si>
  <si>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</si>
  <si>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</si>
  <si>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</si>
  <si>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</si>
  <si>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</si>
  <si>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</si>
  <si>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</si>
  <si>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</si>
  <si>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</si>
  <si>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</si>
  <si>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</si>
  <si>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</si>
  <si>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</si>
  <si>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</si>
  <si>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</si>
  <si>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</si>
  <si>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</si>
  <si>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</si>
  <si>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</si>
  <si>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</si>
  <si>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</si>
  <si>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</si>
  <si>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</si>
  <si>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</si>
  <si>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</si>
  <si>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</si>
  <si>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</si>
  <si>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</si>
  <si>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</si>
  <si>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</si>
  <si>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</si>
  <si>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</si>
  <si>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</si>
  <si>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</si>
  <si>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</si>
  <si>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</si>
  <si>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</si>
  <si>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</si>
  <si>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</si>
  <si>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</si>
  <si>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</si>
  <si>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</si>
  <si>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</si>
  <si>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</si>
  <si>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</si>
  <si>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</si>
  <si>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</si>
  <si>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</si>
  <si>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</si>
  <si>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</si>
  <si>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</si>
  <si>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</si>
  <si>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</si>
  <si>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</si>
  <si>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</si>
  <si>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</si>
  <si>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Jimmy C. García Saviñón</t>
  </si>
  <si>
    <t>Presidente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</si>
</sst>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357873</xdr:rowOff>
    </xdr:from>
    <xdr:to>
      <xdr:col>17</xdr:col>
      <xdr:colOff>661147</xdr:colOff>
      <xdr:row>3</xdr:row>
      <xdr:rowOff>191847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618" y="357873"/>
          <a:ext cx="661147" cy="66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560295</xdr:colOff>
      <xdr:row>1</xdr:row>
      <xdr:rowOff>22414</xdr:rowOff>
    </xdr:from>
    <xdr:to>
      <xdr:col>2</xdr:col>
      <xdr:colOff>1199030</xdr:colOff>
      <xdr:row>3</xdr:row>
      <xdr:rowOff>161736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295" y="381002"/>
          <a:ext cx="638735" cy="60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C1:S88"/>
  <sheetViews>
    <sheetView showGridLines="0" tabSelected="1" topLeftCell="A70" zoomScale="85" zoomScaleNormal="85" zoomScaleSheetLayoutView="55" workbookViewId="0">
      <selection activeCell="C91" sqref="C91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9.42578125" customWidth="1"/>
    <col min="7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37" t="s">
        <v>92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3:19" ht="21" customHeight="1" x14ac:dyDescent="0.25">
      <c r="C2" s="39" t="s">
        <v>93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3:19" ht="15.75" x14ac:dyDescent="0.25">
      <c r="C3" s="41">
        <v>2024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15.75" customHeight="1" x14ac:dyDescent="0.25">
      <c r="C4" s="43" t="s">
        <v>91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customHeight="1" x14ac:dyDescent="0.25">
      <c r="C5" s="44" t="s">
        <v>76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7" spans="3:19" ht="25.5" customHeight="1" x14ac:dyDescent="0.25">
      <c r="C7" s="26" t="s">
        <v>66</v>
      </c>
      <c r="D7" s="27"/>
      <c r="E7" s="32" t="s">
        <v>90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3:19" x14ac:dyDescent="0.25">
      <c r="C8" s="28"/>
      <c r="D8" s="29"/>
      <c r="E8" s="30" t="s">
        <v>78</v>
      </c>
      <c r="F8" s="31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21">
        <f>SUM(E11:E15)</f>
        <v>2975059.31</v>
      </c>
      <c r="F10" s="21"/>
      <c r="G10" s="14">
        <f t="shared" ref="G10:P10" si="0">SUM(G11:G15)</f>
        <v>0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>SUM(Q11:Q15)</f>
        <v>0</v>
      </c>
      <c r="R10" s="4">
        <f>SUM(R11:R15)</f>
        <v>2975059.31</v>
      </c>
    </row>
    <row r="11" spans="3:19" x14ac:dyDescent="0.25">
      <c r="C11" s="5" t="s">
        <v>2</v>
      </c>
      <c r="D11" s="6"/>
      <c r="E11" s="11">
        <v>2281000</v>
      </c>
      <c r="F11" s="2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6">
        <f>SUM(E11:Q11)</f>
        <v>2281000</v>
      </c>
    </row>
    <row r="12" spans="3:19" x14ac:dyDescent="0.25">
      <c r="C12" s="5" t="s">
        <v>3</v>
      </c>
      <c r="D12" s="6"/>
      <c r="E12" s="11">
        <v>356000</v>
      </c>
      <c r="F12" s="22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6">
        <f>SUM(E12:Q12)</f>
        <v>356000</v>
      </c>
    </row>
    <row r="13" spans="3:19" x14ac:dyDescent="0.25">
      <c r="C13" s="5" t="s">
        <v>4</v>
      </c>
      <c r="D13" s="6"/>
      <c r="E13" s="11">
        <v>0</v>
      </c>
      <c r="F13" s="2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6">
        <f>SUM(E13:Q13)</f>
        <v>0</v>
      </c>
      <c r="S13" s="10"/>
    </row>
    <row r="14" spans="3:19" x14ac:dyDescent="0.25">
      <c r="C14" s="5" t="s">
        <v>5</v>
      </c>
      <c r="D14" s="6"/>
      <c r="E14" s="11">
        <v>0</v>
      </c>
      <c r="F14" s="2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6">
        <f>SUM(E14:Q14)</f>
        <v>0</v>
      </c>
    </row>
    <row r="15" spans="3:19" x14ac:dyDescent="0.25">
      <c r="C15" s="5" t="s">
        <v>6</v>
      </c>
      <c r="D15" s="6"/>
      <c r="E15" s="11">
        <v>338059.31</v>
      </c>
      <c r="F15" s="2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6">
        <f>SUM(E15:Q15)</f>
        <v>338059.31</v>
      </c>
    </row>
    <row r="16" spans="3:19" x14ac:dyDescent="0.25">
      <c r="C16" s="3" t="s">
        <v>7</v>
      </c>
      <c r="D16" s="4"/>
      <c r="E16" s="23">
        <f>SUM(E17:E25)</f>
        <v>1558202.47</v>
      </c>
      <c r="F16" s="23"/>
      <c r="G16" s="14">
        <f t="shared" ref="G16:P16" si="1">SUM(G17:G25)</f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>SUM(Q17:Q25)</f>
        <v>0</v>
      </c>
      <c r="R16" s="4">
        <f>SUM(R17:R25)</f>
        <v>1558202.47</v>
      </c>
    </row>
    <row r="17" spans="3:19" x14ac:dyDescent="0.25">
      <c r="C17" s="5" t="s">
        <v>8</v>
      </c>
      <c r="D17" s="6"/>
      <c r="E17" s="11">
        <v>107734.1</v>
      </c>
      <c r="F17" s="2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6">
        <f t="shared" ref="R17:R25" si="2">SUM(E17:Q17)</f>
        <v>107734.1</v>
      </c>
    </row>
    <row r="18" spans="3:19" x14ac:dyDescent="0.25">
      <c r="C18" s="5" t="s">
        <v>9</v>
      </c>
      <c r="D18" s="6"/>
      <c r="E18" s="11">
        <v>13500</v>
      </c>
      <c r="F18" s="2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6">
        <f t="shared" si="2"/>
        <v>13500</v>
      </c>
    </row>
    <row r="19" spans="3:19" x14ac:dyDescent="0.25">
      <c r="C19" s="5" t="s">
        <v>10</v>
      </c>
      <c r="D19" s="6"/>
      <c r="E19" s="11">
        <v>0</v>
      </c>
      <c r="F19" s="2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6">
        <f t="shared" si="2"/>
        <v>0</v>
      </c>
    </row>
    <row r="20" spans="3:19" x14ac:dyDescent="0.25">
      <c r="C20" s="5" t="s">
        <v>11</v>
      </c>
      <c r="D20" s="6"/>
      <c r="E20" s="11">
        <v>6123.25</v>
      </c>
      <c r="F20" s="2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6">
        <f t="shared" si="2"/>
        <v>6123.25</v>
      </c>
    </row>
    <row r="21" spans="3:19" x14ac:dyDescent="0.25">
      <c r="C21" s="5" t="s">
        <v>12</v>
      </c>
      <c r="D21" s="6"/>
      <c r="E21" s="11">
        <v>640108.71</v>
      </c>
      <c r="F21" s="2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6">
        <f t="shared" si="2"/>
        <v>640108.71</v>
      </c>
    </row>
    <row r="22" spans="3:19" x14ac:dyDescent="0.25">
      <c r="C22" s="5" t="s">
        <v>13</v>
      </c>
      <c r="D22" s="6"/>
      <c r="E22" s="11">
        <v>325524.13</v>
      </c>
      <c r="F22" s="22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6">
        <f t="shared" si="2"/>
        <v>325524.13</v>
      </c>
    </row>
    <row r="23" spans="3:19" ht="31.5" customHeight="1" x14ac:dyDescent="0.25">
      <c r="C23" s="17" t="s">
        <v>14</v>
      </c>
      <c r="D23" s="6"/>
      <c r="E23" s="11">
        <v>78975</v>
      </c>
      <c r="F23" s="2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6">
        <f t="shared" si="2"/>
        <v>78975</v>
      </c>
    </row>
    <row r="24" spans="3:19" x14ac:dyDescent="0.25">
      <c r="C24" s="5" t="s">
        <v>15</v>
      </c>
      <c r="D24" s="6"/>
      <c r="E24" s="11">
        <v>386237.28</v>
      </c>
      <c r="F24" s="22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6">
        <f t="shared" si="2"/>
        <v>386237.28</v>
      </c>
    </row>
    <row r="25" spans="3:19" x14ac:dyDescent="0.25">
      <c r="C25" s="5" t="s">
        <v>16</v>
      </c>
      <c r="D25" s="6"/>
      <c r="E25" s="11">
        <v>0</v>
      </c>
      <c r="F25" s="22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6">
        <f t="shared" si="2"/>
        <v>0</v>
      </c>
    </row>
    <row r="26" spans="3:19" x14ac:dyDescent="0.25">
      <c r="C26" s="3" t="s">
        <v>17</v>
      </c>
      <c r="D26" s="4"/>
      <c r="E26" s="23">
        <f>SUM(F27:F35)</f>
        <v>0</v>
      </c>
      <c r="F26" s="23"/>
      <c r="G26" s="14">
        <f t="shared" ref="G26:P26" si="3">SUM(G27:G35)</f>
        <v>0</v>
      </c>
      <c r="H26" s="14">
        <f t="shared" si="3"/>
        <v>0</v>
      </c>
      <c r="I26" s="14">
        <f t="shared" si="3"/>
        <v>0</v>
      </c>
      <c r="J26" s="14">
        <f t="shared" si="3"/>
        <v>0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 t="shared" si="3"/>
        <v>0</v>
      </c>
      <c r="P26" s="14">
        <f t="shared" si="3"/>
        <v>0</v>
      </c>
      <c r="Q26" s="14">
        <f>SUM(Q27:Q35)</f>
        <v>0</v>
      </c>
      <c r="R26" s="4">
        <f>SUM(R27:R35)</f>
        <v>79609.86</v>
      </c>
      <c r="S26" s="16"/>
    </row>
    <row r="27" spans="3:19" x14ac:dyDescent="0.25">
      <c r="C27" s="5" t="s">
        <v>18</v>
      </c>
      <c r="D27" s="6"/>
      <c r="E27" s="6">
        <v>50273.71</v>
      </c>
      <c r="F27" s="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6">
        <f t="shared" ref="R27:R35" si="4">SUM(E27:Q27)</f>
        <v>50273.71</v>
      </c>
    </row>
    <row r="28" spans="3:19" x14ac:dyDescent="0.25">
      <c r="C28" s="5" t="s">
        <v>19</v>
      </c>
      <c r="D28" s="6"/>
      <c r="E28" s="22">
        <v>0</v>
      </c>
      <c r="F28" s="22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6">
        <f t="shared" si="4"/>
        <v>0</v>
      </c>
    </row>
    <row r="29" spans="3:19" x14ac:dyDescent="0.25">
      <c r="C29" s="5" t="s">
        <v>20</v>
      </c>
      <c r="D29" s="6"/>
      <c r="E29" s="22">
        <v>0</v>
      </c>
      <c r="F29" s="22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6">
        <f t="shared" si="4"/>
        <v>0</v>
      </c>
    </row>
    <row r="30" spans="3:19" x14ac:dyDescent="0.25">
      <c r="C30" s="5" t="s">
        <v>21</v>
      </c>
      <c r="D30" s="6"/>
      <c r="E30" s="22">
        <v>0</v>
      </c>
      <c r="F30" s="2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6">
        <f t="shared" si="4"/>
        <v>0</v>
      </c>
    </row>
    <row r="31" spans="3:19" x14ac:dyDescent="0.25">
      <c r="C31" s="5" t="s">
        <v>22</v>
      </c>
      <c r="D31" s="6"/>
      <c r="E31" s="22">
        <v>0</v>
      </c>
      <c r="F31" s="2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6">
        <f t="shared" si="4"/>
        <v>0</v>
      </c>
    </row>
    <row r="32" spans="3:19" x14ac:dyDescent="0.25">
      <c r="C32" s="5" t="s">
        <v>23</v>
      </c>
      <c r="D32" s="6"/>
      <c r="E32" s="22">
        <v>0</v>
      </c>
      <c r="F32" s="2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6">
        <f t="shared" si="4"/>
        <v>0</v>
      </c>
    </row>
    <row r="33" spans="3:18" x14ac:dyDescent="0.25">
      <c r="C33" s="5" t="s">
        <v>24</v>
      </c>
      <c r="D33" s="6"/>
      <c r="E33" s="22">
        <v>0</v>
      </c>
      <c r="F33" s="2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6">
        <f t="shared" si="4"/>
        <v>0</v>
      </c>
    </row>
    <row r="34" spans="3:18" ht="30" x14ac:dyDescent="0.25">
      <c r="C34" s="17" t="s">
        <v>25</v>
      </c>
      <c r="D34" s="6"/>
      <c r="E34" s="22">
        <v>0</v>
      </c>
      <c r="F34" s="22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6">
        <f t="shared" si="4"/>
        <v>0</v>
      </c>
    </row>
    <row r="35" spans="3:18" x14ac:dyDescent="0.25">
      <c r="C35" s="5" t="s">
        <v>26</v>
      </c>
      <c r="D35" s="6"/>
      <c r="E35" s="22">
        <v>29336.15</v>
      </c>
      <c r="F35" s="22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6">
        <f t="shared" si="4"/>
        <v>29336.15</v>
      </c>
    </row>
    <row r="36" spans="3:18" x14ac:dyDescent="0.25">
      <c r="C36" s="3" t="s">
        <v>27</v>
      </c>
      <c r="D36" s="4"/>
      <c r="E36" s="23">
        <f>SUM(F37:F44)</f>
        <v>0</v>
      </c>
      <c r="F36" s="23"/>
      <c r="G36" s="14">
        <f>SUM(G37:G44)</f>
        <v>0</v>
      </c>
      <c r="H36" s="14">
        <f t="shared" ref="H36:Q36" si="5">SUM(H37:H44)</f>
        <v>0</v>
      </c>
      <c r="I36" s="14">
        <f t="shared" si="5"/>
        <v>0</v>
      </c>
      <c r="J36" s="14">
        <f t="shared" si="5"/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4">
        <f>SUM(R37:R44)</f>
        <v>0</v>
      </c>
    </row>
    <row r="37" spans="3:18" x14ac:dyDescent="0.25">
      <c r="C37" s="5" t="s">
        <v>28</v>
      </c>
      <c r="D37" s="6"/>
      <c r="E37" s="6"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6">
        <f>SUM(F37:Q37)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6">
        <f>SUM(F38:Q38)</f>
        <v>0</v>
      </c>
    </row>
    <row r="39" spans="3:18" x14ac:dyDescent="0.25">
      <c r="C39" s="5" t="s">
        <v>30</v>
      </c>
      <c r="D39" s="6"/>
      <c r="E39" s="6"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6">
        <f t="shared" ref="R39:R44" si="6">SUM(F39:Q39)</f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6">
        <f t="shared" si="6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">
        <f t="shared" si="6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">
        <f t="shared" si="6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">
        <f t="shared" si="6"/>
        <v>0</v>
      </c>
    </row>
    <row r="44" spans="3:18" x14ac:dyDescent="0.25">
      <c r="C44" s="5" t="s">
        <v>35</v>
      </c>
      <c r="D44" s="6"/>
      <c r="E44" s="6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6">
        <f t="shared" si="6"/>
        <v>0</v>
      </c>
    </row>
    <row r="45" spans="3:18" x14ac:dyDescent="0.25">
      <c r="C45" s="3" t="s">
        <v>36</v>
      </c>
      <c r="D45" s="4"/>
      <c r="E45" s="23">
        <f>SUM(F46:F51)</f>
        <v>0</v>
      </c>
      <c r="F45" s="23"/>
      <c r="G45" s="14">
        <f t="shared" ref="G45:Q45" si="7">SUM(G46:G51)</f>
        <v>0</v>
      </c>
      <c r="H45" s="14">
        <f t="shared" si="7"/>
        <v>0</v>
      </c>
      <c r="I45" s="14">
        <f t="shared" si="7"/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4">
        <f t="shared" ref="R45" si="8">SUM(D45:Q45)</f>
        <v>0</v>
      </c>
    </row>
    <row r="46" spans="3:18" x14ac:dyDescent="0.25">
      <c r="C46" s="5" t="s">
        <v>37</v>
      </c>
      <c r="D46" s="6"/>
      <c r="E46" s="22">
        <v>0</v>
      </c>
      <c r="F46" s="2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>SUM(E46:Q46)</f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 t="shared" ref="R47:R51" si="9">SUM(F47:Q47)</f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 t="shared" si="9"/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 t="shared" si="9"/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 t="shared" si="9"/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 t="shared" si="9"/>
        <v>0</v>
      </c>
    </row>
    <row r="52" spans="3:18" x14ac:dyDescent="0.25">
      <c r="C52" s="3" t="s">
        <v>43</v>
      </c>
      <c r="D52" s="4"/>
      <c r="E52" s="23">
        <f>SUM(F53:F61)</f>
        <v>0</v>
      </c>
      <c r="F52" s="23"/>
      <c r="G52" s="14">
        <f t="shared" ref="G52:Q52" si="10">SUM(G53:G61)</f>
        <v>0</v>
      </c>
      <c r="H52" s="14">
        <f t="shared" si="10"/>
        <v>0</v>
      </c>
      <c r="I52" s="14">
        <f t="shared" si="10"/>
        <v>0</v>
      </c>
      <c r="J52" s="14">
        <f t="shared" si="10"/>
        <v>0</v>
      </c>
      <c r="K52" s="14">
        <f t="shared" si="10"/>
        <v>0</v>
      </c>
      <c r="L52" s="14">
        <f>SUM(L53:L61)</f>
        <v>0</v>
      </c>
      <c r="M52" s="14">
        <f t="shared" si="10"/>
        <v>0</v>
      </c>
      <c r="N52" s="14">
        <f t="shared" si="10"/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4">
        <f>SUM(R53:R61)</f>
        <v>0</v>
      </c>
    </row>
    <row r="53" spans="3:18" x14ac:dyDescent="0.25">
      <c r="C53" s="5" t="s">
        <v>44</v>
      </c>
      <c r="D53" s="6"/>
      <c r="E53" s="6"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6">
        <f t="shared" ref="R53:R61" si="11">SUM(F53:Q53)</f>
        <v>0</v>
      </c>
    </row>
    <row r="54" spans="3:18" x14ac:dyDescent="0.25">
      <c r="C54" s="5" t="s">
        <v>45</v>
      </c>
      <c r="D54" s="6"/>
      <c r="E54" s="6"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6">
        <f t="shared" si="11"/>
        <v>0</v>
      </c>
    </row>
    <row r="55" spans="3:18" x14ac:dyDescent="0.25">
      <c r="C55" s="5" t="s">
        <v>46</v>
      </c>
      <c r="D55" s="6"/>
      <c r="E55" s="6"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6">
        <f t="shared" si="11"/>
        <v>0</v>
      </c>
    </row>
    <row r="56" spans="3:18" x14ac:dyDescent="0.25">
      <c r="C56" s="5" t="s">
        <v>47</v>
      </c>
      <c r="D56" s="6"/>
      <c r="E56" s="6"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6">
        <f t="shared" si="11"/>
        <v>0</v>
      </c>
    </row>
    <row r="57" spans="3:18" x14ac:dyDescent="0.25">
      <c r="C57" s="5" t="s">
        <v>48</v>
      </c>
      <c r="D57" s="6"/>
      <c r="E57" s="6"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6">
        <f t="shared" si="11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6">
        <f>SUM(F58:Q58)</f>
        <v>0</v>
      </c>
    </row>
    <row r="59" spans="3:18" x14ac:dyDescent="0.25">
      <c r="C59" s="5" t="s">
        <v>50</v>
      </c>
      <c r="D59" s="6"/>
      <c r="E59" s="6"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6">
        <f t="shared" si="11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6">
        <f t="shared" si="11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6">
        <f t="shared" si="11"/>
        <v>0</v>
      </c>
    </row>
    <row r="62" spans="3:18" x14ac:dyDescent="0.25">
      <c r="C62" s="3" t="s">
        <v>53</v>
      </c>
      <c r="D62" s="4"/>
      <c r="E62" s="23">
        <f>SUM(F63:F66)</f>
        <v>0</v>
      </c>
      <c r="F62" s="23"/>
      <c r="G62" s="14">
        <f t="shared" ref="G62:Q62" si="12">SUM(G63:G66)</f>
        <v>0</v>
      </c>
      <c r="H62" s="14">
        <f t="shared" si="12"/>
        <v>0</v>
      </c>
      <c r="I62" s="14">
        <f t="shared" si="12"/>
        <v>0</v>
      </c>
      <c r="J62" s="14">
        <f t="shared" si="12"/>
        <v>0</v>
      </c>
      <c r="K62" s="14">
        <f t="shared" si="12"/>
        <v>0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</v>
      </c>
      <c r="Q62" s="14">
        <f t="shared" si="12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6">
        <f t="shared" ref="R63:R74" si="13"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6">
        <f t="shared" si="13"/>
        <v>0</v>
      </c>
    </row>
    <row r="65" spans="3:18" x14ac:dyDescent="0.25">
      <c r="C65" s="5" t="s">
        <v>56</v>
      </c>
      <c r="D65" s="6"/>
      <c r="E65" s="6">
        <v>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6">
        <f t="shared" si="13"/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6">
        <f t="shared" si="13"/>
        <v>0</v>
      </c>
    </row>
    <row r="67" spans="3:18" x14ac:dyDescent="0.25">
      <c r="C67" s="3" t="s">
        <v>58</v>
      </c>
      <c r="D67" s="4"/>
      <c r="E67" s="23">
        <f>SUM(F68:F69)</f>
        <v>0</v>
      </c>
      <c r="F67" s="23"/>
      <c r="G67" s="14">
        <f t="shared" ref="G67:Q67" si="14">SUM(G68:G69)</f>
        <v>0</v>
      </c>
      <c r="H67" s="14">
        <f t="shared" si="14"/>
        <v>0</v>
      </c>
      <c r="I67" s="14">
        <f t="shared" si="14"/>
        <v>0</v>
      </c>
      <c r="J67" s="14">
        <f t="shared" si="14"/>
        <v>0</v>
      </c>
      <c r="K67" s="14">
        <f t="shared" si="14"/>
        <v>0</v>
      </c>
      <c r="L67" s="14">
        <f t="shared" si="14"/>
        <v>0</v>
      </c>
      <c r="M67" s="14">
        <f t="shared" si="14"/>
        <v>0</v>
      </c>
      <c r="N67" s="14">
        <f t="shared" si="14"/>
        <v>0</v>
      </c>
      <c r="O67" s="14">
        <f t="shared" si="14"/>
        <v>0</v>
      </c>
      <c r="P67" s="14">
        <f t="shared" si="14"/>
        <v>0</v>
      </c>
      <c r="Q67" s="14">
        <f t="shared" si="14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si="13"/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3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5">SUM(G71:G73)</f>
        <v>0</v>
      </c>
      <c r="H70" s="14">
        <f t="shared" si="15"/>
        <v>0</v>
      </c>
      <c r="I70" s="14">
        <f t="shared" si="15"/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14">
        <f t="shared" si="15"/>
        <v>0</v>
      </c>
      <c r="Q70" s="14">
        <f t="shared" si="15"/>
        <v>0</v>
      </c>
      <c r="R70" s="6">
        <f t="shared" si="13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3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3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3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3"/>
        <v>0</v>
      </c>
    </row>
    <row r="75" spans="3:18" x14ac:dyDescent="0.25">
      <c r="C75" s="3" t="s">
        <v>68</v>
      </c>
      <c r="D75" s="14"/>
      <c r="E75" s="21">
        <f>SUM(F76:F77)</f>
        <v>0</v>
      </c>
      <c r="F75" s="21"/>
      <c r="G75" s="14">
        <f t="shared" ref="G75:Q75" si="16">SUM(G76:G77)</f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 t="shared" si="16"/>
        <v>0</v>
      </c>
      <c r="O75" s="14">
        <f t="shared" si="16"/>
        <v>0</v>
      </c>
      <c r="P75" s="14">
        <f t="shared" si="16"/>
        <v>0</v>
      </c>
      <c r="Q75" s="14">
        <f t="shared" si="16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3">
        <f>SUM(F79:F80)</f>
        <v>0</v>
      </c>
      <c r="F78" s="23"/>
      <c r="G78" s="14">
        <f t="shared" ref="G78:Q78" si="17">SUM(G79:G80)</f>
        <v>0</v>
      </c>
      <c r="H78" s="14">
        <f t="shared" si="17"/>
        <v>0</v>
      </c>
      <c r="I78" s="14">
        <f t="shared" si="17"/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14">
        <f t="shared" si="17"/>
        <v>0</v>
      </c>
      <c r="Q78" s="14">
        <f t="shared" si="17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3">
        <f>+F82</f>
        <v>0</v>
      </c>
      <c r="F81" s="23"/>
      <c r="G81" s="14">
        <f t="shared" ref="G81:Q81" si="18">+G82</f>
        <v>0</v>
      </c>
      <c r="H81" s="14">
        <f t="shared" si="18"/>
        <v>0</v>
      </c>
      <c r="I81" s="14">
        <f t="shared" si="18"/>
        <v>0</v>
      </c>
      <c r="J81" s="14">
        <f>+J82</f>
        <v>0</v>
      </c>
      <c r="K81" s="14">
        <f t="shared" si="18"/>
        <v>0</v>
      </c>
      <c r="L81" s="14">
        <f t="shared" si="18"/>
        <v>0</v>
      </c>
      <c r="M81" s="14">
        <f t="shared" si="18"/>
        <v>0</v>
      </c>
      <c r="N81" s="14">
        <f t="shared" si="18"/>
        <v>0</v>
      </c>
      <c r="O81" s="14">
        <f t="shared" si="18"/>
        <v>0</v>
      </c>
      <c r="P81" s="14">
        <f t="shared" si="18"/>
        <v>0</v>
      </c>
      <c r="Q81" s="14">
        <f t="shared" si="18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4">
        <f>+E10+E16+E26+E36+E45+E52+E62+E67+F70+E75+E78+E81</f>
        <v>4533261.78</v>
      </c>
      <c r="F83" s="24"/>
      <c r="G83" s="15">
        <f t="shared" ref="G83:P83" si="19">+G10+G16+G26+G36+G45+G52+G62+G67+G70+G75+G78+G81</f>
        <v>0</v>
      </c>
      <c r="H83" s="15">
        <f t="shared" si="19"/>
        <v>0</v>
      </c>
      <c r="I83" s="15">
        <f t="shared" si="19"/>
        <v>0</v>
      </c>
      <c r="J83" s="15">
        <f t="shared" si="19"/>
        <v>0</v>
      </c>
      <c r="K83" s="15">
        <f t="shared" si="19"/>
        <v>0</v>
      </c>
      <c r="L83" s="15">
        <f t="shared" si="19"/>
        <v>0</v>
      </c>
      <c r="M83" s="15">
        <f t="shared" si="19"/>
        <v>0</v>
      </c>
      <c r="N83" s="15">
        <f t="shared" si="19"/>
        <v>0</v>
      </c>
      <c r="O83" s="15">
        <f t="shared" si="19"/>
        <v>0</v>
      </c>
      <c r="P83" s="15">
        <f t="shared" si="19"/>
        <v>0</v>
      </c>
      <c r="Q83" s="15">
        <f>+Q10+Q16+Q26+Q36+Q45+Q52+Q62+Q67+Q70+Q75+Q78+Q81</f>
        <v>0</v>
      </c>
      <c r="R83" s="15">
        <f>+R10+R16+R26+R36+R45+R52+R62+R67+R70+R75+R78+R81</f>
        <v>4612871.6400000006</v>
      </c>
    </row>
    <row r="84" spans="3:18" ht="24.75" thickBot="1" x14ac:dyDescent="0.3">
      <c r="C84" s="18" t="s">
        <v>96</v>
      </c>
      <c r="E84" s="16"/>
    </row>
    <row r="85" spans="3:18" ht="37.5" thickBot="1" x14ac:dyDescent="0.3">
      <c r="C85" s="19" t="s">
        <v>97</v>
      </c>
      <c r="D85" s="16"/>
      <c r="E85" s="35" t="s">
        <v>99</v>
      </c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3:18" ht="61.5" thickBot="1" x14ac:dyDescent="0.3">
      <c r="C86" s="20" t="s">
        <v>98</v>
      </c>
      <c r="E86" s="36" t="s">
        <v>100</v>
      </c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3:18" ht="18.75" x14ac:dyDescent="0.3">
      <c r="C87" s="25" t="s">
        <v>94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3:18" ht="18.75" x14ac:dyDescent="0.3">
      <c r="C88" s="25" t="s">
        <v>95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</sheetData>
  <mergeCells count="12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  <mergeCell ref="E85:R85"/>
    <mergeCell ref="E86:R86"/>
  </mergeCells>
  <pageMargins left="0" right="0" top="0.74803040244969377" bottom="0.74803040244969377" header="0.31496062992125984" footer="0.31496062992125984"/>
  <pageSetup paperSize="5" scale="60" orientation="portrait" r:id="rId1"/>
  <rowBreaks count="1" manualBreakCount="1">
    <brk id="44" max="19" man="1"/>
  </rowBreaks>
  <ignoredErrors>
    <ignoredError sqref="R26" formula="1"/>
    <ignoredError sqref="R37:R44 R47:R51 R53:R61 R63:R66 R68:R69 R71:R73" formulaRange="1"/>
    <ignoredError sqref="R52 R62 R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ENERO</vt:lpstr>
      <vt:lpstr>'EJECUCION ENERO'!Print_Area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2024-02-05T16:03:29Z</cp:lastPrinted>
  <dcterms:created xsi:type="dcterms:W3CDTF">2021-07-29T18:58:50Z</dcterms:created>
  <dcterms:modified xsi:type="dcterms:W3CDTF">2025-01-14T15:24:55Z</dcterms:modified>
</cp:coreProperties>
</file>