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15" documentId="8_{D4ADC266-3288-4A94-A6C8-C9BB0DDB7AEE}" xr6:coauthVersionLast="47" xr6:coauthVersionMax="47" xr10:uidLastSave="{B3C066AF-3B15-473A-B9A6-FE669309C861}"/>
  <bookViews>
    <workbookView xWindow="-28920" yWindow="-120" windowWidth="29040" windowHeight="15720" xr2:uid="{B5C47A4F-DF64-463A-BD25-B54571A3C2FF}"/>
  </bookViews>
  <sheets>
    <sheet name="CUENTAS PAGADAS" sheetId="1" r:id="rId1"/>
  </sheets>
  <definedNames>
    <definedName name="_xlnm.Print_Area" localSheetId="0">'CUENTAS PAGADAS'!$B$1:$L$60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46" i="1" s="1"/>
  <c r="J19" i="1"/>
  <c r="J20" i="1"/>
  <c r="J21" i="1"/>
  <c r="J22" i="1"/>
  <c r="J23" i="1"/>
  <c r="J24" i="1"/>
  <c r="J25" i="1"/>
  <c r="J26" i="1"/>
  <c r="J43" i="1"/>
  <c r="J44" i="1"/>
  <c r="J45" i="1"/>
  <c r="I46" i="1"/>
  <c r="K46" i="1"/>
  <c r="L46" i="1"/>
</calcChain>
</file>

<file path=xl/sharedStrings.xml><?xml version="1.0" encoding="utf-8"?>
<sst xmlns="http://schemas.openxmlformats.org/spreadsheetml/2006/main" count="91" uniqueCount="71">
  <si>
    <t>Estatus puede ser Completo, pendiente y atrasado.</t>
  </si>
  <si>
    <t>Leyenda:</t>
  </si>
  <si>
    <t>completo</t>
  </si>
  <si>
    <t>E450000055438</t>
  </si>
  <si>
    <t>27/09/2024</t>
  </si>
  <si>
    <t>E450000055051</t>
  </si>
  <si>
    <t>E450000055025</t>
  </si>
  <si>
    <t>E450000054594</t>
  </si>
  <si>
    <t>SERV INTERNET, FLOTA, TELEFONO</t>
  </si>
  <si>
    <t>CLARO</t>
  </si>
  <si>
    <t>E450000053598</t>
  </si>
  <si>
    <t>101-00157-7</t>
  </si>
  <si>
    <t>16/09/2024</t>
  </si>
  <si>
    <t>30/09/2024</t>
  </si>
  <si>
    <t>SERV COMUNICACION</t>
  </si>
  <si>
    <t>ALTICE</t>
  </si>
  <si>
    <t>E450000007647</t>
  </si>
  <si>
    <t>101-61878-7</t>
  </si>
  <si>
    <t>19/09/2024</t>
  </si>
  <si>
    <t>25/09/2024</t>
  </si>
  <si>
    <t>SERV. CATERING</t>
  </si>
  <si>
    <t>CANTABRIA BRAND</t>
  </si>
  <si>
    <t>B1500002845</t>
  </si>
  <si>
    <t>130-68797-8</t>
  </si>
  <si>
    <t>17/09/2024</t>
  </si>
  <si>
    <t>SEGURO MEDICO SEPT</t>
  </si>
  <si>
    <t>HUMANO SEGUROS</t>
  </si>
  <si>
    <t>E450000001433</t>
  </si>
  <si>
    <t>102-01717-4</t>
  </si>
  <si>
    <t>MERCA DEL ATLANTICO</t>
  </si>
  <si>
    <t>B1500000856</t>
  </si>
  <si>
    <t>131-35395-9</t>
  </si>
  <si>
    <t>30/08/2024</t>
  </si>
  <si>
    <t>ALQUILER SEPT</t>
  </si>
  <si>
    <t>FONT VELLA</t>
  </si>
  <si>
    <t>B1500000045</t>
  </si>
  <si>
    <t>130-66902-3</t>
  </si>
  <si>
    <t>RENOVACION PLATAFORMA VLEX</t>
  </si>
  <si>
    <t>BANRESERVAS</t>
  </si>
  <si>
    <t>N/A</t>
  </si>
  <si>
    <t>401-01006-2</t>
  </si>
  <si>
    <t>ENERGIA AGOSTO</t>
  </si>
  <si>
    <t>EDESUR</t>
  </si>
  <si>
    <t>B150055064</t>
  </si>
  <si>
    <t>101-82124-8</t>
  </si>
  <si>
    <t>31/08/2024</t>
  </si>
  <si>
    <t>ESTADO</t>
  </si>
  <si>
    <t>MONTO PENDIENTE</t>
  </si>
  <si>
    <t>MONTO PAGADO A LA FECHA</t>
  </si>
  <si>
    <t>MONTO FACTURADO</t>
  </si>
  <si>
    <t>CONCEPTO</t>
  </si>
  <si>
    <t>PROVEEDOR</t>
  </si>
  <si>
    <t>NCF</t>
  </si>
  <si>
    <t>RNC</t>
  </si>
  <si>
    <t>FECHA FACTURA</t>
  </si>
  <si>
    <t>FECHA</t>
  </si>
  <si>
    <t xml:space="preserve">NO. </t>
  </si>
  <si>
    <t>CUENTAS PAGADAS</t>
  </si>
  <si>
    <t>DESDE 01 AL 30 SEPTIEMBRE 2024</t>
  </si>
  <si>
    <t>PASIVOS CORRIENTES</t>
  </si>
  <si>
    <t>PASIVOS</t>
  </si>
  <si>
    <t xml:space="preserve">AUTORIDAD NACIONAL DE ASUNTOS MARITIMOS </t>
  </si>
  <si>
    <t>Preparado por:</t>
  </si>
  <si>
    <t>José Lios Marrero M.</t>
  </si>
  <si>
    <t>Técnico Contabilidad</t>
  </si>
  <si>
    <t>Revisado por:</t>
  </si>
  <si>
    <t>Breny Castillo</t>
  </si>
  <si>
    <t>Enc. Div. Administrativa y Financiera</t>
  </si>
  <si>
    <t>Aprobado por:</t>
  </si>
  <si>
    <t>Jimmy C. García Saviñón</t>
  </si>
  <si>
    <t>Presidente - ANAMAR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</si>
</sst>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3" fontId="0" fillId="2" borderId="0" xfId="1" applyFont="1" applyFill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3" borderId="6" xfId="0" applyFont="1" applyFill="1" applyBorder="1"/>
    <xf numFmtId="0" fontId="6" fillId="3" borderId="7" xfId="0" applyFont="1" applyFill="1" applyBorder="1"/>
    <xf numFmtId="0" fontId="7" fillId="2" borderId="0" xfId="0" applyFont="1" applyFill="1"/>
    <xf numFmtId="0" fontId="4" fillId="2" borderId="0" xfId="0" applyFont="1" applyFill="1"/>
    <xf numFmtId="43" fontId="8" fillId="4" borderId="8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3" fillId="2" borderId="9" xfId="0" applyFont="1" applyFill="1" applyBorder="1" applyAlignment="1">
      <alignment horizontal="center" vertical="center" wrapText="1"/>
    </xf>
    <xf numFmtId="43" fontId="3" fillId="2" borderId="9" xfId="0" applyNumberFormat="1" applyFont="1" applyFill="1" applyBorder="1" applyAlignment="1">
      <alignment horizontal="center" vertical="center" wrapText="1"/>
    </xf>
    <xf numFmtId="43" fontId="0" fillId="0" borderId="9" xfId="1" applyFont="1" applyBorder="1" applyAlignment="1">
      <alignment horizontal="right"/>
    </xf>
    <xf numFmtId="43" fontId="0" fillId="2" borderId="9" xfId="1" applyFont="1" applyFill="1" applyBorder="1"/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/>
    </xf>
    <xf numFmtId="0" fontId="0" fillId="2" borderId="9" xfId="0" applyFill="1" applyBorder="1" applyAlignment="1">
      <alignment horizontal="left" vertical="center"/>
    </xf>
    <xf numFmtId="14" fontId="0" fillId="0" borderId="9" xfId="0" applyNumberFormat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43" fontId="0" fillId="0" borderId="9" xfId="1" applyFont="1" applyBorder="1"/>
    <xf numFmtId="1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vertical="center" wrapText="1"/>
    </xf>
    <xf numFmtId="0" fontId="3" fillId="2" borderId="9" xfId="0" applyFont="1" applyFill="1" applyBorder="1" applyAlignment="1">
      <alignment horizontal="center" wrapText="1"/>
    </xf>
    <xf numFmtId="43" fontId="3" fillId="2" borderId="9" xfId="0" applyNumberFormat="1" applyFont="1" applyFill="1" applyBorder="1" applyAlignment="1">
      <alignment horizontal="center" wrapText="1"/>
    </xf>
    <xf numFmtId="43" fontId="0" fillId="0" borderId="9" xfId="1" applyFont="1" applyBorder="1" applyAlignment="1"/>
    <xf numFmtId="14" fontId="0" fillId="0" borderId="9" xfId="0" applyNumberFormat="1" applyBorder="1" applyAlignment="1">
      <alignment horizontal="left"/>
    </xf>
    <xf numFmtId="0" fontId="0" fillId="2" borderId="9" xfId="0" applyFill="1" applyBorder="1" applyAlignment="1">
      <alignment vertical="center"/>
    </xf>
    <xf numFmtId="14" fontId="0" fillId="0" borderId="9" xfId="0" applyNumberFormat="1" applyBorder="1" applyAlignment="1">
      <alignment horizontal="left" vertical="center"/>
    </xf>
    <xf numFmtId="0" fontId="0" fillId="2" borderId="9" xfId="0" applyFill="1" applyBorder="1" applyAlignment="1">
      <alignment horizontal="left"/>
    </xf>
    <xf numFmtId="0" fontId="3" fillId="2" borderId="12" xfId="0" applyFont="1" applyFill="1" applyBorder="1" applyAlignment="1">
      <alignment vertical="center"/>
    </xf>
    <xf numFmtId="0" fontId="2" fillId="5" borderId="12" xfId="0" applyFont="1" applyFill="1" applyBorder="1" applyAlignment="1">
      <alignment horizontal="center" vertical="center" wrapText="1"/>
    </xf>
    <xf numFmtId="43" fontId="9" fillId="5" borderId="12" xfId="1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43" fontId="7" fillId="2" borderId="0" xfId="1" applyFont="1" applyFill="1" applyAlignment="1">
      <alignment horizontal="center"/>
    </xf>
    <xf numFmtId="0" fontId="3" fillId="0" borderId="0" xfId="0" applyFont="1"/>
    <xf numFmtId="0" fontId="3" fillId="2" borderId="0" xfId="0" applyFont="1" applyFill="1"/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3" fillId="2" borderId="12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4" fontId="0" fillId="0" borderId="12" xfId="0" applyNumberFormat="1" applyBorder="1" applyAlignment="1">
      <alignment horizontal="left" vertical="center"/>
    </xf>
    <xf numFmtId="14" fontId="0" fillId="0" borderId="11" xfId="0" applyNumberFormat="1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11" fillId="2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907001</xdr:colOff>
      <xdr:row>0</xdr:row>
      <xdr:rowOff>87742</xdr:rowOff>
    </xdr:from>
    <xdr:ext cx="740837" cy="624280"/>
    <xdr:pic>
      <xdr:nvPicPr>
        <xdr:cNvPr id="2" name="Picture 4">
          <a:extLst>
            <a:ext uri="{FF2B5EF4-FFF2-40B4-BE49-F238E27FC236}">
              <a16:creationId xmlns:a16="http://schemas.microsoft.com/office/drawing/2014/main" id="{F1B92362-94D9-4B06-8F21-DA90C1E9AD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5336126" y="87742"/>
          <a:ext cx="740837" cy="6242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E354B-2C0C-475C-A8DC-90F2BCCEB760}">
  <sheetPr>
    <tabColor rgb="FF92D050"/>
    <pageSetUpPr fitToPage="1"/>
  </sheetPr>
  <dimension ref="A1:P62"/>
  <sheetViews>
    <sheetView tabSelected="1" zoomScale="85" zoomScaleNormal="85" workbookViewId="0">
      <selection activeCell="F49" sqref="F49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20.7109375" customWidth="1"/>
    <col min="5" max="5" width="15.42578125" customWidth="1"/>
    <col min="6" max="6" width="22" customWidth="1"/>
    <col min="7" max="7" width="22.42578125" customWidth="1"/>
    <col min="8" max="8" width="30.85546875" customWidth="1"/>
    <col min="9" max="9" width="19.28515625" style="1" customWidth="1"/>
    <col min="10" max="10" width="21.7109375" customWidth="1"/>
    <col min="11" max="11" width="13.85546875" style="1" customWidth="1"/>
    <col min="12" max="12" width="13.140625" bestFit="1" customWidth="1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4"/>
      <c r="J1" s="3"/>
      <c r="K1" s="4"/>
      <c r="L1" s="3"/>
      <c r="M1" s="3"/>
      <c r="N1" s="3"/>
      <c r="O1" s="3"/>
    </row>
    <row r="2" spans="1:16" x14ac:dyDescent="0.25">
      <c r="A2" s="3"/>
      <c r="B2" s="3"/>
      <c r="C2" s="3"/>
      <c r="D2" s="3"/>
      <c r="E2" s="3"/>
      <c r="F2" s="3"/>
      <c r="G2" s="3"/>
      <c r="H2" s="3"/>
      <c r="I2" s="4"/>
      <c r="J2" s="3"/>
      <c r="K2" s="4"/>
      <c r="L2" s="3"/>
      <c r="M2" s="3"/>
      <c r="N2" s="3"/>
      <c r="O2" s="3"/>
    </row>
    <row r="3" spans="1:16" x14ac:dyDescent="0.25">
      <c r="A3" s="3"/>
      <c r="B3" s="3"/>
      <c r="C3" s="3"/>
      <c r="D3" s="3"/>
      <c r="E3" s="3"/>
      <c r="F3" s="3"/>
      <c r="G3" s="3"/>
      <c r="H3" s="3"/>
      <c r="I3" s="4"/>
      <c r="J3" s="3"/>
      <c r="K3" s="4"/>
      <c r="L3" s="3"/>
      <c r="M3" s="3"/>
      <c r="N3" s="3"/>
      <c r="O3" s="3"/>
    </row>
    <row r="4" spans="1:16" x14ac:dyDescent="0.25">
      <c r="A4" s="3"/>
      <c r="B4" s="3"/>
      <c r="C4" s="3"/>
      <c r="D4" s="3"/>
      <c r="E4" s="3"/>
      <c r="F4" s="3"/>
      <c r="G4" s="3"/>
      <c r="H4" s="3"/>
      <c r="I4" s="4"/>
      <c r="J4" s="3"/>
      <c r="K4" s="4"/>
      <c r="L4" s="3"/>
      <c r="M4" s="3"/>
      <c r="N4" s="3"/>
      <c r="O4" s="3"/>
    </row>
    <row r="5" spans="1:16" ht="15.75" x14ac:dyDescent="0.25">
      <c r="A5" s="3"/>
      <c r="B5" s="55" t="s">
        <v>61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46"/>
      <c r="N5" s="46"/>
      <c r="O5" s="46"/>
      <c r="P5" s="45"/>
    </row>
    <row r="6" spans="1:16" ht="15.75" hidden="1" x14ac:dyDescent="0.25">
      <c r="A6" s="3"/>
      <c r="B6" s="56" t="s">
        <v>60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3"/>
      <c r="N6" s="3"/>
      <c r="O6" s="3"/>
    </row>
    <row r="7" spans="1:16" ht="15.75" hidden="1" x14ac:dyDescent="0.25">
      <c r="A7" s="3"/>
      <c r="B7" s="55" t="s">
        <v>59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3"/>
      <c r="N7" s="3"/>
      <c r="O7" s="3"/>
    </row>
    <row r="8" spans="1:16" ht="15.75" x14ac:dyDescent="0.25">
      <c r="A8" s="3"/>
      <c r="B8" s="56" t="s">
        <v>58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3"/>
      <c r="N8" s="3"/>
      <c r="O8" s="3"/>
    </row>
    <row r="9" spans="1:16" ht="15.75" x14ac:dyDescent="0.25">
      <c r="A9" s="3"/>
      <c r="B9" s="56" t="s">
        <v>57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3"/>
      <c r="N9" s="3"/>
      <c r="O9" s="3"/>
    </row>
    <row r="10" spans="1:16" ht="15.75" customHeight="1" x14ac:dyDescent="0.25">
      <c r="A10" s="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3"/>
      <c r="N10" s="3"/>
      <c r="O10" s="3"/>
    </row>
    <row r="11" spans="1:16" ht="15.75" hidden="1" x14ac:dyDescent="0.25">
      <c r="A11" s="3"/>
      <c r="B11" s="3"/>
      <c r="C11" s="3"/>
      <c r="D11" s="3"/>
      <c r="E11" s="3"/>
      <c r="F11" s="3"/>
      <c r="G11" s="14"/>
      <c r="H11" s="14"/>
      <c r="I11" s="44"/>
      <c r="J11" s="14"/>
      <c r="K11" s="4"/>
      <c r="L11" s="3"/>
      <c r="M11" s="3"/>
      <c r="N11" s="3"/>
      <c r="O11" s="3"/>
    </row>
    <row r="12" spans="1:16" ht="15.75" hidden="1" x14ac:dyDescent="0.25">
      <c r="A12" s="3"/>
      <c r="B12" s="3"/>
      <c r="C12" s="3"/>
      <c r="D12" s="3"/>
      <c r="E12" s="3"/>
      <c r="F12" s="3"/>
      <c r="G12" s="14"/>
      <c r="H12" s="14"/>
      <c r="I12" s="44"/>
      <c r="J12" s="14"/>
      <c r="K12" s="4"/>
      <c r="L12" s="3"/>
      <c r="M12" s="3"/>
      <c r="N12" s="3"/>
      <c r="O12" s="3"/>
    </row>
    <row r="13" spans="1:16" ht="15.75" x14ac:dyDescent="0.25">
      <c r="A13" s="3"/>
      <c r="B13" s="3"/>
      <c r="C13" s="3"/>
      <c r="D13" s="3"/>
      <c r="E13" s="3"/>
      <c r="F13" s="3"/>
      <c r="G13" s="14"/>
      <c r="H13" s="14"/>
      <c r="I13" s="44"/>
      <c r="J13" s="14"/>
      <c r="K13" s="4"/>
      <c r="L13" s="3"/>
      <c r="M13" s="3"/>
      <c r="N13" s="3"/>
      <c r="O13" s="3"/>
    </row>
    <row r="14" spans="1:16" ht="31.5" x14ac:dyDescent="0.25">
      <c r="A14" s="3"/>
      <c r="B14" s="43" t="s">
        <v>56</v>
      </c>
      <c r="C14" s="42" t="s">
        <v>55</v>
      </c>
      <c r="D14" s="42" t="s">
        <v>54</v>
      </c>
      <c r="E14" s="42" t="s">
        <v>53</v>
      </c>
      <c r="F14" s="42" t="s">
        <v>52</v>
      </c>
      <c r="G14" s="41" t="s">
        <v>51</v>
      </c>
      <c r="H14" s="41" t="s">
        <v>50</v>
      </c>
      <c r="I14" s="40" t="s">
        <v>49</v>
      </c>
      <c r="J14" s="40" t="s">
        <v>48</v>
      </c>
      <c r="K14" s="39" t="s">
        <v>47</v>
      </c>
      <c r="L14" s="39" t="s">
        <v>46</v>
      </c>
      <c r="M14" s="3"/>
      <c r="N14" s="3"/>
      <c r="O14" s="3"/>
    </row>
    <row r="15" spans="1:16" x14ac:dyDescent="0.25">
      <c r="A15" s="3"/>
      <c r="B15" s="38">
        <v>1</v>
      </c>
      <c r="C15" s="34">
        <v>45331</v>
      </c>
      <c r="D15" s="34" t="s">
        <v>45</v>
      </c>
      <c r="E15" s="24" t="s">
        <v>44</v>
      </c>
      <c r="F15" s="23" t="s">
        <v>43</v>
      </c>
      <c r="G15" s="30" t="s">
        <v>42</v>
      </c>
      <c r="H15" s="30" t="s">
        <v>41</v>
      </c>
      <c r="I15" s="33">
        <v>70136.45</v>
      </c>
      <c r="J15" s="20">
        <f t="shared" ref="J15:J26" si="0">+I15</f>
        <v>70136.45</v>
      </c>
      <c r="K15" s="32">
        <v>0</v>
      </c>
      <c r="L15" s="31" t="s">
        <v>2</v>
      </c>
      <c r="M15" s="3"/>
      <c r="N15" s="3"/>
      <c r="O15" s="3"/>
    </row>
    <row r="16" spans="1:16" x14ac:dyDescent="0.25">
      <c r="A16" s="3"/>
      <c r="B16" s="26">
        <v>2</v>
      </c>
      <c r="C16" s="34">
        <v>45421</v>
      </c>
      <c r="D16" s="34" t="s">
        <v>32</v>
      </c>
      <c r="E16" s="37" t="s">
        <v>40</v>
      </c>
      <c r="F16" s="23" t="s">
        <v>39</v>
      </c>
      <c r="G16" s="22" t="s">
        <v>38</v>
      </c>
      <c r="H16" s="22" t="s">
        <v>37</v>
      </c>
      <c r="I16" s="33">
        <v>375014.13</v>
      </c>
      <c r="J16" s="20">
        <f t="shared" si="0"/>
        <v>375014.13</v>
      </c>
      <c r="K16" s="32">
        <v>0</v>
      </c>
      <c r="L16" s="31" t="s">
        <v>2</v>
      </c>
      <c r="M16" s="3"/>
      <c r="N16" s="3"/>
      <c r="O16" s="3"/>
    </row>
    <row r="17" spans="1:15" ht="30" customHeight="1" x14ac:dyDescent="0.25">
      <c r="A17" s="3"/>
      <c r="B17" s="26">
        <v>3</v>
      </c>
      <c r="C17" s="34">
        <v>45544</v>
      </c>
      <c r="D17" s="34">
        <v>45300</v>
      </c>
      <c r="E17" s="37" t="s">
        <v>36</v>
      </c>
      <c r="F17" s="23" t="s">
        <v>35</v>
      </c>
      <c r="G17" s="22" t="s">
        <v>34</v>
      </c>
      <c r="H17" s="22" t="s">
        <v>33</v>
      </c>
      <c r="I17" s="33">
        <v>650976.43000000005</v>
      </c>
      <c r="J17" s="20">
        <f t="shared" si="0"/>
        <v>650976.43000000005</v>
      </c>
      <c r="K17" s="32">
        <v>0</v>
      </c>
      <c r="L17" s="31" t="s">
        <v>2</v>
      </c>
      <c r="M17" s="3"/>
      <c r="N17" s="6"/>
      <c r="O17" s="3"/>
    </row>
    <row r="18" spans="1:15" x14ac:dyDescent="0.25">
      <c r="A18" s="3"/>
      <c r="B18" s="26">
        <v>4</v>
      </c>
      <c r="C18" s="36">
        <v>45544</v>
      </c>
      <c r="D18" s="34" t="s">
        <v>32</v>
      </c>
      <c r="E18" s="35" t="s">
        <v>31</v>
      </c>
      <c r="F18" s="23" t="s">
        <v>30</v>
      </c>
      <c r="G18" s="30" t="s">
        <v>29</v>
      </c>
      <c r="H18" s="30" t="s">
        <v>20</v>
      </c>
      <c r="I18" s="33">
        <v>20579.7</v>
      </c>
      <c r="J18" s="20">
        <f t="shared" si="0"/>
        <v>20579.7</v>
      </c>
      <c r="K18" s="32">
        <v>0</v>
      </c>
      <c r="L18" s="31" t="s">
        <v>2</v>
      </c>
      <c r="M18" s="3"/>
      <c r="N18" s="3"/>
      <c r="O18" s="3"/>
    </row>
    <row r="19" spans="1:15" x14ac:dyDescent="0.25">
      <c r="A19" s="3"/>
      <c r="B19" s="26">
        <v>5</v>
      </c>
      <c r="C19" s="36">
        <v>45544</v>
      </c>
      <c r="D19" s="34">
        <v>45300</v>
      </c>
      <c r="E19" s="35" t="s">
        <v>28</v>
      </c>
      <c r="F19" s="23" t="s">
        <v>27</v>
      </c>
      <c r="G19" s="30" t="s">
        <v>26</v>
      </c>
      <c r="H19" s="30" t="s">
        <v>25</v>
      </c>
      <c r="I19" s="33">
        <v>279049.78000000003</v>
      </c>
      <c r="J19" s="20">
        <f t="shared" si="0"/>
        <v>279049.78000000003</v>
      </c>
      <c r="K19" s="32"/>
      <c r="L19" s="31" t="s">
        <v>2</v>
      </c>
      <c r="M19" s="3"/>
      <c r="N19" s="3"/>
      <c r="O19" s="3"/>
    </row>
    <row r="20" spans="1:15" x14ac:dyDescent="0.25">
      <c r="A20" s="3"/>
      <c r="B20" s="26">
        <v>6</v>
      </c>
      <c r="C20" s="36" t="s">
        <v>13</v>
      </c>
      <c r="D20" s="34" t="s">
        <v>24</v>
      </c>
      <c r="E20" s="35" t="s">
        <v>23</v>
      </c>
      <c r="F20" s="23" t="s">
        <v>22</v>
      </c>
      <c r="G20" s="30" t="s">
        <v>21</v>
      </c>
      <c r="H20" s="30" t="s">
        <v>20</v>
      </c>
      <c r="I20" s="33">
        <v>36965</v>
      </c>
      <c r="J20" s="20">
        <f t="shared" si="0"/>
        <v>36965</v>
      </c>
      <c r="K20" s="32"/>
      <c r="L20" s="31" t="s">
        <v>2</v>
      </c>
      <c r="M20" s="3"/>
      <c r="N20" s="3"/>
      <c r="O20" s="3"/>
    </row>
    <row r="21" spans="1:15" x14ac:dyDescent="0.25">
      <c r="A21" s="3"/>
      <c r="B21" s="26">
        <v>7</v>
      </c>
      <c r="C21" s="36" t="s">
        <v>19</v>
      </c>
      <c r="D21" s="34" t="s">
        <v>18</v>
      </c>
      <c r="E21" s="35" t="s">
        <v>17</v>
      </c>
      <c r="F21" s="23" t="s">
        <v>16</v>
      </c>
      <c r="G21" s="30" t="s">
        <v>15</v>
      </c>
      <c r="H21" s="30" t="s">
        <v>14</v>
      </c>
      <c r="I21" s="33">
        <v>17166.810000000001</v>
      </c>
      <c r="J21" s="20">
        <f t="shared" si="0"/>
        <v>17166.810000000001</v>
      </c>
      <c r="K21" s="32">
        <v>0</v>
      </c>
      <c r="L21" s="31" t="s">
        <v>2</v>
      </c>
      <c r="M21" s="3"/>
      <c r="N21" s="3"/>
      <c r="O21" s="3"/>
    </row>
    <row r="22" spans="1:15" x14ac:dyDescent="0.25">
      <c r="A22" s="3"/>
      <c r="B22" s="50">
        <v>8</v>
      </c>
      <c r="C22" s="57" t="s">
        <v>13</v>
      </c>
      <c r="D22" s="34" t="s">
        <v>12</v>
      </c>
      <c r="E22" s="60" t="s">
        <v>11</v>
      </c>
      <c r="F22" s="23" t="s">
        <v>10</v>
      </c>
      <c r="G22" s="47" t="s">
        <v>9</v>
      </c>
      <c r="H22" s="47" t="s">
        <v>8</v>
      </c>
      <c r="I22" s="33">
        <v>35022.94</v>
      </c>
      <c r="J22" s="20">
        <f t="shared" si="0"/>
        <v>35022.94</v>
      </c>
      <c r="K22" s="32">
        <v>0</v>
      </c>
      <c r="L22" s="31" t="s">
        <v>2</v>
      </c>
      <c r="M22" s="3"/>
      <c r="N22" s="3"/>
      <c r="O22" s="3"/>
    </row>
    <row r="23" spans="1:15" x14ac:dyDescent="0.25">
      <c r="A23" s="3"/>
      <c r="B23" s="51"/>
      <c r="C23" s="58"/>
      <c r="D23" s="34" t="s">
        <v>4</v>
      </c>
      <c r="E23" s="61"/>
      <c r="F23" s="23" t="s">
        <v>7</v>
      </c>
      <c r="G23" s="48"/>
      <c r="H23" s="48"/>
      <c r="I23" s="33">
        <v>45037.7</v>
      </c>
      <c r="J23" s="20">
        <f t="shared" si="0"/>
        <v>45037.7</v>
      </c>
      <c r="K23" s="32">
        <v>0</v>
      </c>
      <c r="L23" s="31" t="s">
        <v>2</v>
      </c>
      <c r="M23" s="3"/>
      <c r="N23" s="3"/>
      <c r="O23" s="3"/>
    </row>
    <row r="24" spans="1:15" x14ac:dyDescent="0.25">
      <c r="A24" s="3"/>
      <c r="B24" s="51"/>
      <c r="C24" s="58"/>
      <c r="D24" s="34" t="s">
        <v>4</v>
      </c>
      <c r="E24" s="61"/>
      <c r="F24" s="23" t="s">
        <v>6</v>
      </c>
      <c r="G24" s="48"/>
      <c r="H24" s="48"/>
      <c r="I24" s="33">
        <v>1889.95</v>
      </c>
      <c r="J24" s="20">
        <f t="shared" si="0"/>
        <v>1889.95</v>
      </c>
      <c r="K24" s="32">
        <v>0</v>
      </c>
      <c r="L24" s="31" t="s">
        <v>2</v>
      </c>
      <c r="M24" s="3"/>
      <c r="N24" s="3"/>
      <c r="O24" s="3"/>
    </row>
    <row r="25" spans="1:15" x14ac:dyDescent="0.25">
      <c r="A25" s="3"/>
      <c r="B25" s="51"/>
      <c r="C25" s="58"/>
      <c r="D25" s="34" t="s">
        <v>4</v>
      </c>
      <c r="E25" s="61"/>
      <c r="F25" s="23" t="s">
        <v>5</v>
      </c>
      <c r="G25" s="48"/>
      <c r="H25" s="48"/>
      <c r="I25" s="33">
        <v>1430.87</v>
      </c>
      <c r="J25" s="20">
        <f t="shared" si="0"/>
        <v>1430.87</v>
      </c>
      <c r="K25" s="32">
        <v>0</v>
      </c>
      <c r="L25" s="31" t="s">
        <v>2</v>
      </c>
      <c r="M25" s="3"/>
      <c r="N25" s="3"/>
      <c r="O25" s="3"/>
    </row>
    <row r="26" spans="1:15" x14ac:dyDescent="0.25">
      <c r="A26" s="3"/>
      <c r="B26" s="52"/>
      <c r="C26" s="59"/>
      <c r="D26" s="34" t="s">
        <v>4</v>
      </c>
      <c r="E26" s="62"/>
      <c r="F26" s="23" t="s">
        <v>3</v>
      </c>
      <c r="G26" s="49"/>
      <c r="H26" s="49"/>
      <c r="I26" s="33">
        <v>2171</v>
      </c>
      <c r="J26" s="20">
        <f t="shared" si="0"/>
        <v>2171</v>
      </c>
      <c r="K26" s="32">
        <v>0</v>
      </c>
      <c r="L26" s="31" t="s">
        <v>2</v>
      </c>
      <c r="M26" s="3"/>
      <c r="N26" s="3"/>
      <c r="O26" s="3"/>
    </row>
    <row r="27" spans="1:15" hidden="1" x14ac:dyDescent="0.25">
      <c r="A27" s="3"/>
      <c r="B27" s="26"/>
      <c r="C27" s="25"/>
      <c r="D27" s="28"/>
      <c r="E27" s="24"/>
      <c r="F27" s="23"/>
      <c r="G27" s="30"/>
      <c r="H27" s="30"/>
      <c r="I27" s="27"/>
      <c r="J27" s="20"/>
      <c r="K27" s="19"/>
      <c r="L27" s="18"/>
      <c r="M27" s="3"/>
      <c r="N27" s="3"/>
      <c r="O27" s="3"/>
    </row>
    <row r="28" spans="1:15" hidden="1" x14ac:dyDescent="0.25">
      <c r="A28" s="3"/>
      <c r="B28" s="26"/>
      <c r="C28" s="25"/>
      <c r="D28" s="28"/>
      <c r="E28" s="24"/>
      <c r="F28" s="23"/>
      <c r="G28" s="30"/>
      <c r="H28" s="30"/>
      <c r="I28" s="27"/>
      <c r="J28" s="20"/>
      <c r="K28" s="19"/>
      <c r="L28" s="18"/>
      <c r="M28" s="3"/>
      <c r="N28" s="3"/>
      <c r="O28" s="3"/>
    </row>
    <row r="29" spans="1:15" hidden="1" x14ac:dyDescent="0.25">
      <c r="A29" s="3"/>
      <c r="B29" s="26"/>
      <c r="C29" s="28"/>
      <c r="D29" s="28"/>
      <c r="E29" s="24"/>
      <c r="F29" s="23"/>
      <c r="G29" s="29"/>
      <c r="H29" s="22"/>
      <c r="I29" s="27"/>
      <c r="J29" s="20"/>
      <c r="K29" s="19"/>
      <c r="L29" s="18"/>
      <c r="M29" s="3"/>
      <c r="N29" s="3"/>
      <c r="O29" s="3"/>
    </row>
    <row r="30" spans="1:15" hidden="1" x14ac:dyDescent="0.25">
      <c r="A30" s="3"/>
      <c r="B30" s="26"/>
      <c r="C30" s="28"/>
      <c r="D30" s="28"/>
      <c r="E30" s="24"/>
      <c r="F30" s="23"/>
      <c r="G30" s="29"/>
      <c r="H30" s="29"/>
      <c r="I30" s="27"/>
      <c r="J30" s="20"/>
      <c r="K30" s="19"/>
      <c r="L30" s="18"/>
      <c r="M30" s="3"/>
      <c r="N30" s="3"/>
      <c r="O30" s="3"/>
    </row>
    <row r="31" spans="1:15" hidden="1" x14ac:dyDescent="0.25">
      <c r="A31" s="3"/>
      <c r="B31" s="26"/>
      <c r="C31" s="28"/>
      <c r="D31" s="28"/>
      <c r="E31" s="24"/>
      <c r="F31" s="23"/>
      <c r="G31" s="29"/>
      <c r="H31" s="22"/>
      <c r="I31" s="27"/>
      <c r="J31" s="20"/>
      <c r="K31" s="19"/>
      <c r="L31" s="18"/>
      <c r="M31" s="3"/>
      <c r="N31" s="3"/>
      <c r="O31" s="3"/>
    </row>
    <row r="32" spans="1:15" hidden="1" x14ac:dyDescent="0.25">
      <c r="A32" s="3"/>
      <c r="B32" s="26"/>
      <c r="C32" s="28"/>
      <c r="D32" s="28"/>
      <c r="E32" s="24"/>
      <c r="F32" s="23"/>
      <c r="G32" s="29"/>
      <c r="H32" s="29"/>
      <c r="I32" s="27"/>
      <c r="J32" s="20"/>
      <c r="K32" s="19"/>
      <c r="L32" s="18"/>
      <c r="M32" s="3"/>
      <c r="N32" s="3"/>
      <c r="O32" s="3"/>
    </row>
    <row r="33" spans="1:15" hidden="1" x14ac:dyDescent="0.25">
      <c r="A33" s="3"/>
      <c r="B33" s="26"/>
      <c r="C33" s="28"/>
      <c r="D33" s="28"/>
      <c r="E33" s="24"/>
      <c r="F33" s="23"/>
      <c r="G33" s="29"/>
      <c r="H33" s="29"/>
      <c r="I33" s="27"/>
      <c r="J33" s="20"/>
      <c r="K33" s="19"/>
      <c r="L33" s="18"/>
      <c r="M33" s="3"/>
      <c r="N33" s="3"/>
      <c r="O33" s="3"/>
    </row>
    <row r="34" spans="1:15" hidden="1" x14ac:dyDescent="0.25">
      <c r="A34" s="3"/>
      <c r="B34" s="26"/>
      <c r="C34" s="28"/>
      <c r="D34" s="28"/>
      <c r="E34" s="24"/>
      <c r="F34" s="23"/>
      <c r="G34" s="29"/>
      <c r="H34" s="22"/>
      <c r="I34" s="27"/>
      <c r="J34" s="20"/>
      <c r="K34" s="19"/>
      <c r="L34" s="18"/>
      <c r="M34" s="3"/>
      <c r="N34" s="3"/>
      <c r="O34" s="3"/>
    </row>
    <row r="35" spans="1:15" hidden="1" x14ac:dyDescent="0.25">
      <c r="A35" s="3"/>
      <c r="B35" s="26"/>
      <c r="C35" s="28"/>
      <c r="D35" s="28"/>
      <c r="E35" s="24"/>
      <c r="F35" s="23"/>
      <c r="G35" s="29"/>
      <c r="H35" s="22"/>
      <c r="I35" s="27"/>
      <c r="J35" s="20"/>
      <c r="K35" s="19"/>
      <c r="L35" s="18"/>
      <c r="M35" s="3"/>
      <c r="N35" s="3"/>
      <c r="O35" s="3"/>
    </row>
    <row r="36" spans="1:15" hidden="1" x14ac:dyDescent="0.25">
      <c r="A36" s="3"/>
      <c r="B36" s="26"/>
      <c r="C36" s="28"/>
      <c r="D36" s="28"/>
      <c r="E36" s="24"/>
      <c r="F36" s="23"/>
      <c r="G36" s="29"/>
      <c r="H36" s="22"/>
      <c r="I36" s="27"/>
      <c r="J36" s="20"/>
      <c r="K36" s="19"/>
      <c r="L36" s="18"/>
      <c r="M36" s="3"/>
      <c r="N36" s="3"/>
      <c r="O36" s="3"/>
    </row>
    <row r="37" spans="1:15" hidden="1" x14ac:dyDescent="0.25">
      <c r="A37" s="3"/>
      <c r="B37" s="26"/>
      <c r="C37" s="28"/>
      <c r="D37" s="28"/>
      <c r="E37" s="24"/>
      <c r="F37" s="23"/>
      <c r="G37" s="29"/>
      <c r="H37" s="22"/>
      <c r="I37" s="27"/>
      <c r="J37" s="20"/>
      <c r="K37" s="19"/>
      <c r="L37" s="18"/>
      <c r="M37" s="3"/>
      <c r="N37" s="3"/>
      <c r="O37" s="3"/>
    </row>
    <row r="38" spans="1:15" hidden="1" x14ac:dyDescent="0.25">
      <c r="A38" s="3"/>
      <c r="B38" s="26"/>
      <c r="C38" s="28"/>
      <c r="D38" s="28"/>
      <c r="E38" s="24"/>
      <c r="F38" s="23"/>
      <c r="G38" s="29"/>
      <c r="H38" s="22"/>
      <c r="I38" s="27"/>
      <c r="J38" s="20"/>
      <c r="K38" s="19"/>
      <c r="L38" s="18"/>
      <c r="M38" s="3"/>
      <c r="N38" s="3"/>
      <c r="O38" s="3"/>
    </row>
    <row r="39" spans="1:15" hidden="1" x14ac:dyDescent="0.25">
      <c r="A39" s="3"/>
      <c r="B39" s="26"/>
      <c r="C39" s="28"/>
      <c r="D39" s="28"/>
      <c r="E39" s="24"/>
      <c r="F39" s="23"/>
      <c r="G39" s="29"/>
      <c r="H39" s="29"/>
      <c r="I39" s="27"/>
      <c r="J39" s="20"/>
      <c r="K39" s="19"/>
      <c r="L39" s="18"/>
      <c r="M39" s="3"/>
      <c r="N39" s="3"/>
      <c r="O39" s="3"/>
    </row>
    <row r="40" spans="1:15" hidden="1" x14ac:dyDescent="0.25">
      <c r="A40" s="3"/>
      <c r="B40" s="26"/>
      <c r="C40" s="28"/>
      <c r="D40" s="28"/>
      <c r="E40" s="24"/>
      <c r="F40" s="23"/>
      <c r="G40" s="29"/>
      <c r="H40" s="29"/>
      <c r="I40" s="27"/>
      <c r="J40" s="20"/>
      <c r="K40" s="19"/>
      <c r="L40" s="18"/>
      <c r="M40" s="3"/>
      <c r="N40" s="3"/>
      <c r="O40" s="3"/>
    </row>
    <row r="41" spans="1:15" hidden="1" x14ac:dyDescent="0.25">
      <c r="A41" s="3"/>
      <c r="B41" s="26"/>
      <c r="C41" s="28"/>
      <c r="D41" s="28"/>
      <c r="E41" s="24"/>
      <c r="F41" s="23"/>
      <c r="G41" s="29"/>
      <c r="H41" s="29"/>
      <c r="I41" s="27"/>
      <c r="J41" s="20"/>
      <c r="K41" s="19"/>
      <c r="L41" s="18"/>
      <c r="M41" s="3"/>
      <c r="N41" s="3"/>
      <c r="O41" s="3"/>
    </row>
    <row r="42" spans="1:15" hidden="1" x14ac:dyDescent="0.25">
      <c r="A42" s="3"/>
      <c r="B42" s="26"/>
      <c r="C42" s="28"/>
      <c r="D42" s="28"/>
      <c r="E42" s="24"/>
      <c r="F42" s="23"/>
      <c r="G42" s="29"/>
      <c r="H42" s="22"/>
      <c r="I42" s="27"/>
      <c r="J42" s="20"/>
      <c r="K42" s="19"/>
      <c r="L42" s="18"/>
      <c r="M42" s="3"/>
      <c r="N42" s="3"/>
      <c r="O42" s="3"/>
    </row>
    <row r="43" spans="1:15" hidden="1" x14ac:dyDescent="0.25">
      <c r="A43" s="3"/>
      <c r="B43" s="26">
        <v>10</v>
      </c>
      <c r="C43" s="28"/>
      <c r="D43" s="28"/>
      <c r="E43" s="24"/>
      <c r="F43" s="23"/>
      <c r="G43" s="22"/>
      <c r="H43" s="22"/>
      <c r="I43" s="27"/>
      <c r="J43" s="20">
        <f>+I43</f>
        <v>0</v>
      </c>
      <c r="K43" s="19">
        <v>0</v>
      </c>
      <c r="L43" s="18" t="s">
        <v>2</v>
      </c>
      <c r="M43" s="3"/>
      <c r="N43" s="3"/>
      <c r="O43" s="3"/>
    </row>
    <row r="44" spans="1:15" hidden="1" x14ac:dyDescent="0.25">
      <c r="A44" s="3"/>
      <c r="B44" s="26">
        <v>11</v>
      </c>
      <c r="C44" s="28"/>
      <c r="D44" s="28"/>
      <c r="E44" s="24"/>
      <c r="F44" s="23"/>
      <c r="G44" s="22"/>
      <c r="H44" s="22"/>
      <c r="I44" s="27"/>
      <c r="J44" s="20">
        <f>+I44</f>
        <v>0</v>
      </c>
      <c r="K44" s="19">
        <v>0</v>
      </c>
      <c r="L44" s="18" t="s">
        <v>2</v>
      </c>
      <c r="M44" s="3"/>
      <c r="N44" s="3"/>
      <c r="O44" s="3"/>
    </row>
    <row r="45" spans="1:15" hidden="1" x14ac:dyDescent="0.25">
      <c r="A45" s="3"/>
      <c r="B45" s="26">
        <v>12</v>
      </c>
      <c r="C45" s="25"/>
      <c r="D45" s="25"/>
      <c r="E45" s="24"/>
      <c r="F45" s="23"/>
      <c r="G45" s="22"/>
      <c r="H45" s="22"/>
      <c r="I45" s="21"/>
      <c r="J45" s="20">
        <f>+I45</f>
        <v>0</v>
      </c>
      <c r="K45" s="19">
        <v>0</v>
      </c>
      <c r="L45" s="18" t="s">
        <v>2</v>
      </c>
      <c r="M45" s="3"/>
      <c r="N45" s="3"/>
      <c r="O45" s="3"/>
    </row>
    <row r="46" spans="1:15" ht="16.5" thickBot="1" x14ac:dyDescent="0.3">
      <c r="A46" s="3"/>
      <c r="B46" s="53"/>
      <c r="C46" s="53"/>
      <c r="D46" s="53"/>
      <c r="E46" s="53"/>
      <c r="F46" s="4"/>
      <c r="G46" s="17"/>
      <c r="H46" s="17"/>
      <c r="I46" s="16">
        <f>SUM(I15:I45)</f>
        <v>1535440.76</v>
      </c>
      <c r="J46" s="16">
        <f>SUM(J15:J45)</f>
        <v>1535440.76</v>
      </c>
      <c r="K46" s="16">
        <f>SUM(K15:K45)</f>
        <v>0</v>
      </c>
      <c r="L46" s="16">
        <f>SUM(L15:L45)</f>
        <v>0</v>
      </c>
      <c r="M46" s="3"/>
      <c r="N46" s="3"/>
      <c r="O46" s="3"/>
    </row>
    <row r="47" spans="1:15" ht="17.25" thickTop="1" thickBot="1" x14ac:dyDescent="0.3">
      <c r="A47" s="3"/>
      <c r="B47" s="15"/>
      <c r="C47" s="15"/>
      <c r="D47" s="15"/>
      <c r="E47" s="15"/>
      <c r="F47" s="3"/>
      <c r="G47" s="14"/>
      <c r="H47" s="14"/>
      <c r="I47" s="4"/>
      <c r="J47" s="3"/>
      <c r="K47" s="4"/>
      <c r="L47" s="3"/>
      <c r="M47" s="3"/>
      <c r="N47" s="3"/>
      <c r="O47" s="3"/>
    </row>
    <row r="48" spans="1:15" ht="15.75" thickBot="1" x14ac:dyDescent="0.3">
      <c r="A48" s="5"/>
      <c r="B48" s="13" t="s">
        <v>1</v>
      </c>
      <c r="C48" s="12"/>
      <c r="D48" s="11"/>
      <c r="E48" s="10"/>
      <c r="F48" s="5"/>
      <c r="G48" s="5"/>
      <c r="H48" s="3"/>
      <c r="I48" s="4"/>
      <c r="J48" s="3"/>
      <c r="K48" s="4"/>
      <c r="L48" s="3"/>
      <c r="M48" s="3"/>
      <c r="N48" s="3"/>
      <c r="O48" s="3"/>
    </row>
    <row r="49" spans="1:15" ht="15.75" thickBot="1" x14ac:dyDescent="0.3">
      <c r="A49" s="5"/>
      <c r="B49" s="9" t="s">
        <v>0</v>
      </c>
      <c r="C49" s="8"/>
      <c r="D49" s="8"/>
      <c r="E49" s="7"/>
      <c r="F49" s="5"/>
      <c r="G49" s="5"/>
      <c r="H49" s="3"/>
      <c r="I49" s="4"/>
      <c r="J49" s="3"/>
      <c r="K49" s="4"/>
      <c r="L49" s="6"/>
      <c r="M49" s="3"/>
      <c r="N49" s="3"/>
      <c r="O49" s="3"/>
    </row>
    <row r="50" spans="1:15" x14ac:dyDescent="0.25">
      <c r="A50" s="5"/>
      <c r="B50" s="5"/>
      <c r="C50" s="5"/>
      <c r="D50" s="5"/>
      <c r="E50" s="5"/>
      <c r="F50" s="5"/>
      <c r="G50" s="5"/>
      <c r="H50" s="3"/>
      <c r="I50" s="4"/>
      <c r="J50" s="3"/>
      <c r="K50" s="4"/>
      <c r="L50" s="6"/>
      <c r="M50" s="3"/>
      <c r="N50" s="3"/>
      <c r="O50" s="3"/>
    </row>
    <row r="51" spans="1:15" x14ac:dyDescent="0.25">
      <c r="A51" s="5"/>
      <c r="B51" s="5"/>
      <c r="C51" s="5"/>
      <c r="D51" s="5"/>
      <c r="E51" s="5"/>
      <c r="F51" s="5"/>
      <c r="G51" s="5"/>
      <c r="H51" s="3"/>
      <c r="I51" s="4"/>
      <c r="J51" s="3"/>
      <c r="K51" s="4"/>
      <c r="L51" s="3"/>
      <c r="M51" s="3"/>
      <c r="N51" s="3"/>
      <c r="O51" s="3"/>
    </row>
    <row r="52" spans="1:15" x14ac:dyDescent="0.25">
      <c r="A52" s="5"/>
      <c r="B52" s="5"/>
      <c r="C52" s="5"/>
      <c r="D52" s="5"/>
      <c r="E52" s="5"/>
      <c r="F52" s="5"/>
      <c r="G52" s="5"/>
      <c r="H52" s="3"/>
      <c r="I52" s="4"/>
      <c r="J52" s="3"/>
      <c r="K52" s="4"/>
      <c r="L52" s="3"/>
      <c r="M52" s="3"/>
      <c r="N52" s="3"/>
      <c r="O52" s="3"/>
    </row>
    <row r="53" spans="1:15" ht="15.75" x14ac:dyDescent="0.25">
      <c r="A53" s="5"/>
      <c r="B53" s="64" t="s">
        <v>62</v>
      </c>
      <c r="C53" s="64"/>
      <c r="D53" s="64"/>
      <c r="E53" s="64"/>
      <c r="F53" s="64" t="s">
        <v>65</v>
      </c>
      <c r="G53" s="64"/>
      <c r="H53" s="65"/>
      <c r="I53" s="66" t="s">
        <v>68</v>
      </c>
      <c r="J53" s="65"/>
      <c r="K53" s="4"/>
      <c r="L53" s="3"/>
      <c r="M53" s="3"/>
      <c r="N53" s="3"/>
      <c r="O53" s="3"/>
    </row>
    <row r="54" spans="1:15" ht="15.75" x14ac:dyDescent="0.25">
      <c r="A54" s="5"/>
      <c r="B54" s="64" t="s">
        <v>63</v>
      </c>
      <c r="C54" s="64"/>
      <c r="D54" s="64"/>
      <c r="E54" s="64"/>
      <c r="F54" s="64" t="s">
        <v>66</v>
      </c>
      <c r="G54" s="64"/>
      <c r="H54" s="65"/>
      <c r="I54" s="66" t="s">
        <v>69</v>
      </c>
      <c r="J54" s="65"/>
      <c r="K54" s="4"/>
      <c r="L54" s="3"/>
      <c r="M54" s="3"/>
      <c r="N54" s="3"/>
      <c r="O54" s="3"/>
    </row>
    <row r="55" spans="1:15" ht="15.75" x14ac:dyDescent="0.25">
      <c r="A55" s="5"/>
      <c r="B55" s="64" t="s">
        <v>64</v>
      </c>
      <c r="C55" s="64"/>
      <c r="D55" s="64"/>
      <c r="E55" s="64"/>
      <c r="F55" s="64" t="s">
        <v>67</v>
      </c>
      <c r="G55" s="64"/>
      <c r="H55" s="65"/>
      <c r="I55" s="66" t="s">
        <v>70</v>
      </c>
      <c r="J55" s="65"/>
      <c r="K55" s="4"/>
      <c r="L55" s="3"/>
      <c r="M55" s="3"/>
      <c r="N55" s="3"/>
      <c r="O55" s="3"/>
    </row>
    <row r="56" spans="1:15" x14ac:dyDescent="0.25">
      <c r="A56" s="5"/>
      <c r="B56" s="5"/>
      <c r="C56" s="5"/>
      <c r="D56" s="5"/>
      <c r="E56" s="5"/>
      <c r="F56" s="5"/>
      <c r="G56" s="5"/>
      <c r="H56" s="3"/>
      <c r="I56" s="63"/>
      <c r="J56" s="3"/>
      <c r="K56" s="4"/>
      <c r="L56" s="3"/>
      <c r="M56" s="3"/>
      <c r="N56" s="3"/>
      <c r="O56" s="3"/>
    </row>
    <row r="57" spans="1:15" x14ac:dyDescent="0.25">
      <c r="A57" s="5"/>
      <c r="B57" s="5"/>
      <c r="C57" s="5"/>
      <c r="D57" s="5"/>
      <c r="E57" s="5"/>
      <c r="F57" s="5"/>
      <c r="G57" s="5"/>
      <c r="H57" s="3"/>
      <c r="I57" s="4"/>
      <c r="J57" s="3"/>
      <c r="K57" s="4"/>
      <c r="L57" s="3"/>
      <c r="M57" s="3"/>
      <c r="N57" s="3"/>
      <c r="O57" s="3"/>
    </row>
    <row r="58" spans="1:15" x14ac:dyDescent="0.25">
      <c r="A58" s="5"/>
      <c r="B58" s="5"/>
      <c r="C58" s="5"/>
      <c r="D58" s="5"/>
      <c r="E58" s="5"/>
      <c r="F58" s="5"/>
      <c r="G58" s="5"/>
      <c r="H58" s="3"/>
      <c r="I58" s="4"/>
      <c r="J58" s="3"/>
      <c r="K58" s="4"/>
      <c r="L58" s="3"/>
      <c r="M58" s="3"/>
      <c r="N58" s="3"/>
      <c r="O58" s="3"/>
    </row>
    <row r="59" spans="1:15" x14ac:dyDescent="0.25">
      <c r="A59" s="5"/>
      <c r="B59" s="5"/>
      <c r="C59" s="5"/>
      <c r="D59" s="5"/>
      <c r="E59" s="5"/>
      <c r="F59" s="5"/>
      <c r="G59" s="5"/>
      <c r="H59" s="3"/>
      <c r="I59" s="4"/>
      <c r="J59" s="3"/>
      <c r="K59" s="4"/>
      <c r="L59" s="3"/>
      <c r="M59" s="3"/>
      <c r="N59" s="3"/>
      <c r="O59" s="3"/>
    </row>
    <row r="60" spans="1:15" x14ac:dyDescent="0.25">
      <c r="A60" s="5"/>
      <c r="B60" s="5"/>
      <c r="C60" s="5"/>
      <c r="D60" s="5"/>
      <c r="E60" s="5"/>
      <c r="F60" s="5"/>
      <c r="G60" s="5"/>
      <c r="H60" s="3"/>
      <c r="I60" s="4"/>
      <c r="J60" s="3"/>
      <c r="K60" s="4"/>
      <c r="L60" s="3"/>
      <c r="M60" s="3"/>
      <c r="N60" s="3"/>
      <c r="O60" s="3"/>
    </row>
    <row r="61" spans="1:15" x14ac:dyDescent="0.25">
      <c r="A61" s="2"/>
      <c r="B61" s="2"/>
      <c r="C61" s="2"/>
      <c r="D61" s="2"/>
      <c r="E61" s="2"/>
      <c r="F61" s="2"/>
      <c r="G61" s="2"/>
    </row>
    <row r="62" spans="1:15" x14ac:dyDescent="0.25">
      <c r="A62" s="2"/>
      <c r="B62" s="2"/>
      <c r="C62" s="2"/>
      <c r="D62" s="2"/>
      <c r="E62" s="2"/>
      <c r="F62" s="2"/>
      <c r="G62" s="2"/>
    </row>
  </sheetData>
  <mergeCells count="12">
    <mergeCell ref="H22:H26"/>
    <mergeCell ref="B22:B26"/>
    <mergeCell ref="B46:E46"/>
    <mergeCell ref="B10:L10"/>
    <mergeCell ref="B5:L5"/>
    <mergeCell ref="B6:L6"/>
    <mergeCell ref="B7:L7"/>
    <mergeCell ref="B8:L8"/>
    <mergeCell ref="B9:L9"/>
    <mergeCell ref="C22:C26"/>
    <mergeCell ref="E22:E26"/>
    <mergeCell ref="G22:G26"/>
  </mergeCells>
  <printOptions horizontalCentered="1"/>
  <pageMargins left="0" right="0" top="0.74803149606299202" bottom="0.74803149606299202" header="0.31496062992126" footer="0.31496062992126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CUENTAS PAGADAS</vt:lpstr>
      <vt:lpstr>'CUENTAS PAGADAS'!Print_Area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2024-10-21T14:55:11Z</dcterms:created>
  <dcterms:modified xsi:type="dcterms:W3CDTF">2024-10-21T15:28:32Z</dcterms:modified>
</cp:coreProperties>
</file>