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H20" i="2"/>
  <c r="G20" i="2"/>
  <c r="F20" i="2"/>
  <c r="E20" i="2"/>
  <c r="D20" i="2"/>
  <c r="I23" i="1"/>
  <c r="H23" i="1"/>
  <c r="G23" i="1"/>
  <c r="F23" i="1"/>
  <c r="E23" i="1"/>
  <c r="D23" i="1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J23" i="1" s="1"/>
  <c r="K14" i="1" l="1"/>
  <c r="K23" i="1" s="1"/>
</calcChain>
</file>

<file path=xl/sharedStrings.xml><?xml version="1.0" encoding="utf-8"?>
<sst xmlns="http://schemas.openxmlformats.org/spreadsheetml/2006/main" count="72" uniqueCount="52">
  <si>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</si>
  <si>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</si>
  <si>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</si>
  <si>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</si>
  <si>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</si>
  <si>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</si>
  <si>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</si>
  <si>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</si>
  <si>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</si>
  <si>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</si>
  <si>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</si>
  <si>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</si>
  <si>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</si>
  <si>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</si>
  <si>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</si>
  <si>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</si>
  <si>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</si>
  <si>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</si>
  <si>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</si>
  <si>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</si>
  <si>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</si>
  <si>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</si>
  <si>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</si>
  <si>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</si>
  <si>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</si>
  <si>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</si>
  <si>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</si>
  <si>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</si>
  <si>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</si>
  <si>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</si>
  <si>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</si>
  <si>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</si>
  <si>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</si>
  <si>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</si>
  <si>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</si>
  <si>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</si>
  <si>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</si>
  <si>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</si>
  <si>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</si>
  <si>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</si>
  <si>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</si>
  <si>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</si>
  <si>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</si>
  <si>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</si>
  <si>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</si>
  <si>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</si>
  <si>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</si>
  <si>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</si>
  <si>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</si>
  <si>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</si>
  <si>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r>
      <t>Correspondiente al mes de Julio del</t>
    </r>
    <r>
      <rPr>
        <b/>
        <u/>
        <sz val="14"/>
        <rFont val="Arial"/>
        <family val="2"/>
      </rPr>
      <t xml:space="preserve"> 2011</t>
    </r>
  </si>
  <si>
    <t>Correspondiente al mes de Julio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</si>
</sst>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3"/>
  <sheetViews>
    <sheetView tabSelected="1" topLeftCell="A7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50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4352.6400000000003</v>
      </c>
      <c r="F14" s="3">
        <v>31905.43</v>
      </c>
      <c r="G14" s="3">
        <v>2305.23</v>
      </c>
      <c r="H14" s="3">
        <v>25</v>
      </c>
      <c r="I14" s="3">
        <v>0</v>
      </c>
      <c r="J14" s="3">
        <f t="shared" ref="J14:J22" si="0">SUM(E14:I14)</f>
        <v>38588.300000000003</v>
      </c>
      <c r="K14" s="3">
        <f t="shared" ref="K14:K22" si="1">D14-J14</f>
        <v>136411.70000000001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4305</v>
      </c>
      <c r="F15" s="3">
        <v>25667.34</v>
      </c>
      <c r="G15" s="3">
        <v>2305.23</v>
      </c>
      <c r="H15" s="3">
        <v>25</v>
      </c>
      <c r="I15" s="3">
        <v>0</v>
      </c>
      <c r="J15" s="3">
        <f t="shared" si="0"/>
        <v>32302.57</v>
      </c>
      <c r="K15" s="3">
        <f t="shared" si="1"/>
        <v>117697.43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 t="shared" si="0"/>
        <v>911.5</v>
      </c>
      <c r="K17" s="3">
        <f t="shared" si="1"/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4305</v>
      </c>
      <c r="F18" s="3">
        <v>25667.34</v>
      </c>
      <c r="G18" s="3">
        <v>2305.23</v>
      </c>
      <c r="H18" s="3">
        <v>25</v>
      </c>
      <c r="I18" s="3">
        <v>0</v>
      </c>
      <c r="J18" s="3">
        <f t="shared" si="0"/>
        <v>32302.57</v>
      </c>
      <c r="K18" s="3">
        <f t="shared" si="1"/>
        <v>117697.43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 t="shared" si="0"/>
        <v>408.02</v>
      </c>
      <c r="K20" s="3">
        <f t="shared" si="1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 t="shared" si="0"/>
        <v>5430.42</v>
      </c>
      <c r="K21" s="3">
        <f t="shared" si="1"/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 t="shared" si="0"/>
        <v>556.90000000000009</v>
      </c>
      <c r="K22" s="3">
        <f t="shared" si="1"/>
        <v>8443.1</v>
      </c>
    </row>
    <row r="23" spans="1:11" x14ac:dyDescent="0.25">
      <c r="B23" s="10" t="s">
        <v>25</v>
      </c>
      <c r="C23" s="10"/>
      <c r="D23" s="6">
        <f t="shared" ref="D23:K23" si="2">SUM(D14:D22)</f>
        <v>655481</v>
      </c>
      <c r="E23" s="6">
        <f t="shared" si="2"/>
        <v>18142.439999999999</v>
      </c>
      <c r="F23" s="6">
        <f t="shared" si="2"/>
        <v>90591.37</v>
      </c>
      <c r="G23" s="6">
        <f t="shared" si="2"/>
        <v>12402.310000000001</v>
      </c>
      <c r="H23" s="6">
        <f t="shared" si="2"/>
        <v>225</v>
      </c>
      <c r="I23" s="6">
        <f t="shared" si="2"/>
        <v>0</v>
      </c>
      <c r="J23" s="6">
        <f t="shared" si="2"/>
        <v>121361.11999999998</v>
      </c>
      <c r="K23" s="6">
        <f t="shared" si="2"/>
        <v>534119.88</v>
      </c>
    </row>
  </sheetData>
  <mergeCells count="5">
    <mergeCell ref="A7:K7"/>
    <mergeCell ref="A8:K8"/>
    <mergeCell ref="A10:K10"/>
    <mergeCell ref="A11:K11"/>
    <mergeCell ref="B23:C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46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51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B20" s="11" t="s">
        <v>12</v>
      </c>
      <c r="C20" s="12"/>
      <c r="D20" s="4">
        <f t="shared" ref="D20:I20" si="3">SUM(D14:D19)</f>
        <v>57381</v>
      </c>
      <c r="E20" s="4">
        <f t="shared" si="3"/>
        <v>0</v>
      </c>
      <c r="F20" s="4">
        <f t="shared" si="3"/>
        <v>5738.1</v>
      </c>
      <c r="G20" s="4">
        <f t="shared" si="3"/>
        <v>0</v>
      </c>
      <c r="H20" s="4">
        <f t="shared" si="3"/>
        <v>5738.1</v>
      </c>
      <c r="I20" s="4">
        <f t="shared" si="3"/>
        <v>51642.9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FIJO</vt:lpstr>
      <vt:lpstr>PERSONAL 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2017-12-05T14:50:22Z</dcterms:modified>
</cp:coreProperties>
</file>