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3 Marzo/"/>
    </mc:Choice>
  </mc:AlternateContent>
  <xr:revisionPtr revIDLastSave="87" documentId="8_{348AA9F0-9158-4BAB-92F5-73BCBA52864E}" xr6:coauthVersionLast="47" xr6:coauthVersionMax="47" xr10:uidLastSave="{6A15039C-53C4-4F17-A48F-B92522F5D799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14" i="5"/>
  <c r="O18" i="5"/>
  <c r="N20" i="5"/>
  <c r="O14" i="5"/>
  <c r="O20" i="5"/>
  <c r="I20" i="5"/>
</calcChain>
</file>

<file path=xl/sharedStrings.xml><?xml version="1.0" encoding="utf-8"?>
<sst xmlns="http://schemas.openxmlformats.org/spreadsheetml/2006/main" count="52" uniqueCount="38">
  <si>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</si>
  <si>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</si>
  <si>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</si>
  <si>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</si>
  <si>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</si>
  <si>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</si>
  <si>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</si>
  <si>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</si>
  <si>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</si>
  <si>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</si>
  <si>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</si>
  <si>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</si>
  <si>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</si>
  <si>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</si>
  <si>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</si>
  <si>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</si>
  <si>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</si>
  <si>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</si>
  <si>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</si>
  <si>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</si>
  <si>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</si>
  <si>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</si>
  <si>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</si>
  <si>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</si>
  <si>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</si>
  <si>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</si>
  <si>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</si>
  <si>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</si>
  <si>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</si>
  <si>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</si>
  <si>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DEPARTAMENTO TECNICO Y CIENTIFICO</t>
  </si>
  <si>
    <t>SUPERVISOR DE SEGURIDAD</t>
  </si>
  <si>
    <t>ENCARGADO DE LA DIVISION DE EMBARCACIONES Y EQUIPOS MARINOS</t>
  </si>
  <si>
    <t>CATEGORIA</t>
  </si>
  <si>
    <t>SEGURIDAD</t>
  </si>
  <si>
    <t>ANGELO PORFIRIO VARGAS PEREZ</t>
  </si>
  <si>
    <t>COORD. INTERINSTITUCIONAL</t>
  </si>
  <si>
    <t>CONCEPTO PAGO SUELDO 000007 - COMPENSACION DE SEGURIDAD 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</si>
</sst>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x14ac:dyDescent="0.25">
      <c r="A2" s="15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5.75" x14ac:dyDescent="0.2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6" t="s">
        <v>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4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33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34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31</v>
      </c>
      <c r="E15" s="8" t="s">
        <v>24</v>
      </c>
      <c r="F15" s="8" t="s">
        <v>34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31</v>
      </c>
      <c r="E16" s="8" t="s">
        <v>24</v>
      </c>
      <c r="F16" s="8" t="s">
        <v>34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45" x14ac:dyDescent="0.25">
      <c r="A17" s="7">
        <v>4</v>
      </c>
      <c r="B17" s="10" t="s">
        <v>35</v>
      </c>
      <c r="C17" s="11" t="s">
        <v>28</v>
      </c>
      <c r="D17" s="8" t="s">
        <v>36</v>
      </c>
      <c r="E17" s="8" t="s">
        <v>24</v>
      </c>
      <c r="F17" s="8" t="s">
        <v>34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32</v>
      </c>
      <c r="E18" s="8" t="s">
        <v>24</v>
      </c>
      <c r="F18" s="8" t="s">
        <v>34</v>
      </c>
      <c r="G18" s="5">
        <v>130000</v>
      </c>
      <c r="H18" s="5">
        <v>0</v>
      </c>
      <c r="I18" s="5">
        <f t="shared" ref="I18:I19" si="5">SUM(G18:H18)</f>
        <v>130000</v>
      </c>
      <c r="J18" s="5">
        <v>0</v>
      </c>
      <c r="K18" s="5">
        <v>21082.87</v>
      </c>
      <c r="L18" s="5">
        <v>0</v>
      </c>
      <c r="M18" s="5">
        <v>0</v>
      </c>
      <c r="N18" s="5">
        <f t="shared" ref="N18:N19" si="6">SUM(J18:M18)</f>
        <v>21082.87</v>
      </c>
      <c r="O18" s="5">
        <f t="shared" ref="O18:O19" si="7">G18-N18</f>
        <v>108917.13</v>
      </c>
    </row>
    <row r="19" spans="1:15" ht="33.75" customHeight="1" x14ac:dyDescent="0.25">
      <c r="A19" s="7">
        <v>6</v>
      </c>
      <c r="B19" s="10" t="s">
        <v>7</v>
      </c>
      <c r="C19" s="11" t="s">
        <v>30</v>
      </c>
      <c r="D19" s="8" t="s">
        <v>19</v>
      </c>
      <c r="E19" s="8" t="s">
        <v>24</v>
      </c>
      <c r="F19" s="8" t="s">
        <v>34</v>
      </c>
      <c r="G19" s="5">
        <v>8000</v>
      </c>
      <c r="H19" s="5">
        <v>0</v>
      </c>
      <c r="I19" s="5">
        <f t="shared" si="5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8000</v>
      </c>
    </row>
    <row r="20" spans="1:15" x14ac:dyDescent="0.25">
      <c r="D20" s="18" t="s">
        <v>8</v>
      </c>
      <c r="E20" s="18"/>
      <c r="F20" s="18"/>
      <c r="G20" s="12">
        <f>SUM(G14:G19)</f>
        <v>338000</v>
      </c>
      <c r="H20" s="12">
        <f>SUM(H14:H19)</f>
        <v>0</v>
      </c>
      <c r="I20" s="12">
        <f t="shared" ref="I20:O20" si="8">SUM(I14:I19)</f>
        <v>338000</v>
      </c>
      <c r="J20" s="12">
        <f t="shared" si="8"/>
        <v>0</v>
      </c>
      <c r="K20" s="12">
        <f t="shared" si="8"/>
        <v>31873.25</v>
      </c>
      <c r="L20" s="12">
        <f t="shared" si="8"/>
        <v>0</v>
      </c>
      <c r="M20" s="12">
        <f t="shared" si="8"/>
        <v>0</v>
      </c>
      <c r="N20" s="12">
        <f t="shared" si="8"/>
        <v>31873.25</v>
      </c>
      <c r="O20" s="12">
        <f t="shared" si="8"/>
        <v>306126.75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2024-04-02T17:38:26Z</dcterms:modified>
</cp:coreProperties>
</file>